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Sría de Economía e Innova\Red de áreas de estadística\"/>
    </mc:Choice>
  </mc:AlternateContent>
  <bookViews>
    <workbookView xWindow="0" yWindow="0" windowWidth="28800" windowHeight="12330"/>
  </bookViews>
  <sheets>
    <sheet name="IED x Edos 2022 III" sheetId="1" r:id="rId1"/>
    <sheet name="Part BC anual y ranking" sheetId="2" r:id="rId2"/>
  </sheets>
  <externalReferences>
    <externalReference r:id="rId3"/>
    <externalReference r:id="rId4"/>
    <externalReference r:id="rId5"/>
    <externalReference r:id="rId6"/>
  </externalReferences>
  <definedNames>
    <definedName name="_xlnm._FilterDatabase" localSheetId="0" hidden="1">'IED x Edos 2022 III'!$A$28:$AX$64</definedName>
    <definedName name="_xlchart.v1.0" localSheetId="0" hidden="1">#REF!</definedName>
    <definedName name="_xlchart.v1.1" localSheetId="0" hidden="1">#REF!</definedName>
    <definedName name="_xlchart.v1.2" localSheetId="0" hidden="1">#REF!</definedName>
    <definedName name="_xlchart.v1.3" localSheetId="0" hidden="1">#REF!</definedName>
    <definedName name="_xlchart.v1.4" localSheetId="0" hidden="1">#REF!</definedName>
    <definedName name="_xlchart.v1.5" localSheetId="0" hidden="1">#REF!</definedName>
    <definedName name="a" localSheetId="0">#REF!</definedName>
    <definedName name="a" localSheetId="1">#REF!</definedName>
    <definedName name="a">#REF!</definedName>
    <definedName name="A_impresión_IM" localSheetId="0">#REF!</definedName>
    <definedName name="A_impresión_IM" localSheetId="1">#REF!</definedName>
    <definedName name="A_impresión_IM">#REF!</definedName>
    <definedName name="a_impresión_IN" localSheetId="0">#REF!</definedName>
    <definedName name="a_impresión_IN">#REF!</definedName>
    <definedName name="_xlnm.Print_Area" localSheetId="0">'IED x Edos 2022 III'!$A$2:$P$63,'IED x Edos 2022 III'!$Q$28:$V$60</definedName>
    <definedName name="_xlnm.Print_Area" localSheetId="1">'Part BC anual y ranking'!$A$1:$G$63</definedName>
    <definedName name="AreaTrab_1000" localSheetId="0">#REF!</definedName>
    <definedName name="AreaTrab_1000" localSheetId="1">#REF!</definedName>
    <definedName name="AreaTrab_1000">#REF!</definedName>
    <definedName name="AreaTrab_1001" localSheetId="0">#REF!</definedName>
    <definedName name="AreaTrab_1001" localSheetId="1">#REF!</definedName>
    <definedName name="AreaTrab_1001">#REF!</definedName>
    <definedName name="AreaTrab_1002" localSheetId="0">#REF!</definedName>
    <definedName name="AreaTrab_1002">#REF!</definedName>
    <definedName name="AreaTrab_1005" localSheetId="0">#REF!</definedName>
    <definedName name="AreaTrab_1005" localSheetId="1">#REF!</definedName>
    <definedName name="AreaTrab_1005">#REF!</definedName>
    <definedName name="AreaTrab_2" localSheetId="0">#REF!</definedName>
    <definedName name="AreaTrab_2" localSheetId="1">#REF!</definedName>
    <definedName name="AreaTrab_2">#REF!</definedName>
    <definedName name="AreaTrab_3" localSheetId="0">#REF!</definedName>
    <definedName name="AreaTrab_3" localSheetId="1">#REF!</definedName>
    <definedName name="AreaTrab_3">#REF!</definedName>
    <definedName name="AreaTrab_4" localSheetId="0">#REF!</definedName>
    <definedName name="AreaTrab_4" localSheetId="1">#REF!</definedName>
    <definedName name="AreaTrab_4">#REF!</definedName>
    <definedName name="b" localSheetId="0">#REF!</definedName>
    <definedName name="b" localSheetId="1">#REF!</definedName>
    <definedName name="b">#REF!</definedName>
    <definedName name="clase" localSheetId="0">#REF!</definedName>
    <definedName name="clase">#REF!</definedName>
    <definedName name="clasificación" localSheetId="0">[2]Hoja3!$B$3:$C$1797</definedName>
    <definedName name="clasificación" localSheetId="1">[2]Hoja3!$B$3:$C$1797</definedName>
    <definedName name="clasificación">#REF!</definedName>
    <definedName name="Col_G" localSheetId="0">[3]TAB02!#REF!</definedName>
    <definedName name="Col_G" localSheetId="1">[3]TAB02!#REF!</definedName>
    <definedName name="Col_G">[3]TAB02!#REF!</definedName>
    <definedName name="Col_G_1000" localSheetId="0">[3]TAB02!#REF!</definedName>
    <definedName name="Col_G_1000" localSheetId="1">[3]TAB02!#REF!</definedName>
    <definedName name="Col_G_1000">[3]TAB02!#REF!</definedName>
    <definedName name="Col_G_15" localSheetId="0">[4]TAB02!#REF!</definedName>
    <definedName name="Col_G_15" localSheetId="1">[4]TAB02!#REF!</definedName>
    <definedName name="Col_G_15">[4]TAB02!#REF!</definedName>
    <definedName name="Col_G_16" localSheetId="0">[4]TAB02!#REF!</definedName>
    <definedName name="Col_G_16" localSheetId="1">[4]TAB02!#REF!</definedName>
    <definedName name="Col_G_16">[4]TAB02!#REF!</definedName>
    <definedName name="Col_G_17" localSheetId="0">[4]TAB02!#REF!</definedName>
    <definedName name="Col_G_17" localSheetId="1">[4]TAB02!#REF!</definedName>
    <definedName name="Col_G_17">[4]TAB02!#REF!</definedName>
    <definedName name="Col_G_24" localSheetId="0">[4]TAB02!#REF!</definedName>
    <definedName name="Col_G_24" localSheetId="1">[4]TAB02!#REF!</definedName>
    <definedName name="Col_G_24">[4]TAB02!#REF!</definedName>
    <definedName name="Col_G_25" localSheetId="0">[4]TAB02!#REF!</definedName>
    <definedName name="Col_G_25" localSheetId="1">[4]TAB02!#REF!</definedName>
    <definedName name="Col_G_25">[4]TAB02!#REF!</definedName>
    <definedName name="Col_G_26" localSheetId="0">[4]TAB02!#REF!</definedName>
    <definedName name="Col_G_26" localSheetId="1">[4]TAB02!#REF!</definedName>
    <definedName name="Col_G_26">[4]TAB02!#REF!</definedName>
    <definedName name="Col_G_28" localSheetId="0">#REF!</definedName>
    <definedName name="Col_G_28" localSheetId="1">#REF!</definedName>
    <definedName name="Col_G_28">#REF!</definedName>
    <definedName name="Col_G_29" localSheetId="0">#REF!</definedName>
    <definedName name="Col_G_29" localSheetId="1">#REF!</definedName>
    <definedName name="Col_G_29">#REF!</definedName>
    <definedName name="Col_G_30" localSheetId="0">#REF!</definedName>
    <definedName name="Col_G_30" localSheetId="1">#REF!</definedName>
    <definedName name="Col_G_30">#REF!</definedName>
    <definedName name="Col_G_31" localSheetId="0">#REF!</definedName>
    <definedName name="Col_G_31" localSheetId="1">#REF!</definedName>
    <definedName name="Col_G_31">#REF!</definedName>
    <definedName name="Col_G_32" localSheetId="0">#REF!</definedName>
    <definedName name="Col_G_32" localSheetId="1">#REF!</definedName>
    <definedName name="Col_G_32">#REF!</definedName>
    <definedName name="Col_G_33" localSheetId="0">#REF!</definedName>
    <definedName name="Col_G_33" localSheetId="1">#REF!</definedName>
    <definedName name="Col_G_33">#REF!</definedName>
    <definedName name="Col_G_34" localSheetId="0">#REF!</definedName>
    <definedName name="Col_G_34" localSheetId="1">#REF!</definedName>
    <definedName name="Col_G_34">#REF!</definedName>
    <definedName name="Col_G_35" localSheetId="0">#REF!</definedName>
    <definedName name="Col_G_35" localSheetId="1">#REF!</definedName>
    <definedName name="Col_G_35">#REF!</definedName>
    <definedName name="Col_G_36" localSheetId="0">#REF!</definedName>
    <definedName name="Col_G_36" localSheetId="1">#REF!</definedName>
    <definedName name="Col_G_36">#REF!</definedName>
    <definedName name="Col_G_4" localSheetId="0">[4]TAB01!#REF!</definedName>
    <definedName name="Col_G_4" localSheetId="1">[4]TAB01!#REF!</definedName>
    <definedName name="Col_G_4">[4]TAB01!#REF!</definedName>
    <definedName name="Col_G_5" localSheetId="0">[4]TAB01!#REF!</definedName>
    <definedName name="Col_G_5" localSheetId="1">[4]TAB01!#REF!</definedName>
    <definedName name="Col_G_5">[4]TAB01!#REF!</definedName>
    <definedName name="Col_G_6" localSheetId="0">[4]TAB01!#REF!</definedName>
    <definedName name="Col_G_6" localSheetId="1">[4]TAB01!#REF!</definedName>
    <definedName name="Col_G_6">[4]TAB01!#REF!</definedName>
    <definedName name="Col_G_7" localSheetId="0">[4]TAB01!#REF!</definedName>
    <definedName name="Col_G_7" localSheetId="1">[4]TAB01!#REF!</definedName>
    <definedName name="Col_G_7">[4]TAB01!#REF!</definedName>
    <definedName name="Col_G_8" localSheetId="0">[4]TAB01!#REF!</definedName>
    <definedName name="Col_G_8" localSheetId="1">[4]TAB01!#REF!</definedName>
    <definedName name="Col_G_8">[4]TAB01!#REF!</definedName>
    <definedName name="Col_G_9" localSheetId="0">[4]TAB01!#REF!</definedName>
    <definedName name="Col_G_9" localSheetId="1">[4]TAB01!#REF!</definedName>
    <definedName name="Col_G_9">[4]TAB01!#REF!</definedName>
    <definedName name="Col_T_15" localSheetId="0">[4]TAB02!#REF!</definedName>
    <definedName name="Col_T_15" localSheetId="1">[4]TAB02!#REF!</definedName>
    <definedName name="Col_T_15">[4]TAB02!#REF!</definedName>
    <definedName name="Col_T_16" localSheetId="0">[4]TAB02!#REF!</definedName>
    <definedName name="Col_T_16" localSheetId="1">[4]TAB02!#REF!</definedName>
    <definedName name="Col_T_16">[4]TAB02!#REF!</definedName>
    <definedName name="Col_T_17" localSheetId="0">[4]TAB02!#REF!</definedName>
    <definedName name="Col_T_17" localSheetId="1">[4]TAB02!#REF!</definedName>
    <definedName name="Col_T_17">[4]TAB02!#REF!</definedName>
    <definedName name="Col_T_24" localSheetId="0">[4]TAB02!#REF!</definedName>
    <definedName name="Col_T_24" localSheetId="1">[4]TAB02!#REF!</definedName>
    <definedName name="Col_T_24">[4]TAB02!#REF!</definedName>
    <definedName name="Col_T_25" localSheetId="0">[4]TAB02!#REF!</definedName>
    <definedName name="Col_T_25" localSheetId="1">[4]TAB02!#REF!</definedName>
    <definedName name="Col_T_25">[4]TAB02!#REF!</definedName>
    <definedName name="Col_T_26" localSheetId="0">[4]TAB02!#REF!</definedName>
    <definedName name="Col_T_26" localSheetId="1">[4]TAB02!#REF!</definedName>
    <definedName name="Col_T_26">[4]TAB02!#REF!</definedName>
    <definedName name="Col_T_28" localSheetId="0">#REF!</definedName>
    <definedName name="Col_T_28" localSheetId="1">#REF!</definedName>
    <definedName name="Col_T_28">#REF!</definedName>
    <definedName name="Col_T_29" localSheetId="0">#REF!</definedName>
    <definedName name="Col_T_29" localSheetId="1">#REF!</definedName>
    <definedName name="Col_T_29">#REF!</definedName>
    <definedName name="Col_T_30" localSheetId="0">#REF!</definedName>
    <definedName name="Col_T_30" localSheetId="1">#REF!</definedName>
    <definedName name="Col_T_30">#REF!</definedName>
    <definedName name="Col_T_31" localSheetId="0">#REF!</definedName>
    <definedName name="Col_T_31" localSheetId="1">#REF!</definedName>
    <definedName name="Col_T_31">#REF!</definedName>
    <definedName name="Col_T_32" localSheetId="0">#REF!</definedName>
    <definedName name="Col_T_32" localSheetId="1">#REF!</definedName>
    <definedName name="Col_T_32">#REF!</definedName>
    <definedName name="Col_T_33" localSheetId="0">#REF!</definedName>
    <definedName name="Col_T_33" localSheetId="1">#REF!</definedName>
    <definedName name="Col_T_33">#REF!</definedName>
    <definedName name="Col_T_34" localSheetId="0">#REF!</definedName>
    <definedName name="Col_T_34" localSheetId="1">#REF!</definedName>
    <definedName name="Col_T_34">#REF!</definedName>
    <definedName name="Col_T_35" localSheetId="0">#REF!</definedName>
    <definedName name="Col_T_35" localSheetId="1">#REF!</definedName>
    <definedName name="Col_T_35">#REF!</definedName>
    <definedName name="Col_T_36" localSheetId="0">#REF!</definedName>
    <definedName name="Col_T_36" localSheetId="1">#REF!</definedName>
    <definedName name="Col_T_36">#REF!</definedName>
    <definedName name="Col_T_4" localSheetId="0">[4]TAB01!#REF!</definedName>
    <definedName name="Col_T_4" localSheetId="1">[4]TAB01!#REF!</definedName>
    <definedName name="Col_T_4">[4]TAB01!#REF!</definedName>
    <definedName name="Col_T_5" localSheetId="0">[4]TAB01!#REF!</definedName>
    <definedName name="Col_T_5" localSheetId="1">[4]TAB01!#REF!</definedName>
    <definedName name="Col_T_5">[4]TAB01!#REF!</definedName>
    <definedName name="Col_T_6" localSheetId="0">[4]TAB01!#REF!</definedName>
    <definedName name="Col_T_6" localSheetId="1">[4]TAB01!#REF!</definedName>
    <definedName name="Col_T_6">[4]TAB01!#REF!</definedName>
    <definedName name="Col_T_7" localSheetId="0">[4]TAB01!#REF!</definedName>
    <definedName name="Col_T_7" localSheetId="1">[4]TAB01!#REF!</definedName>
    <definedName name="Col_T_7">[4]TAB01!#REF!</definedName>
    <definedName name="Col_T_8" localSheetId="0">[4]TAB01!#REF!</definedName>
    <definedName name="Col_T_8" localSheetId="1">[4]TAB01!#REF!</definedName>
    <definedName name="Col_T_8">[4]TAB01!#REF!</definedName>
    <definedName name="Col_T_9" localSheetId="0">[4]TAB01!#REF!</definedName>
    <definedName name="Col_T_9" localSheetId="1">[4]TAB01!#REF!</definedName>
    <definedName name="Col_T_9">[4]TAB01!#REF!</definedName>
    <definedName name="flujos" localSheetId="0">#REF!</definedName>
    <definedName name="flujos">#REF!</definedName>
    <definedName name="HTML_CodePage" hidden="1">1252</definedName>
    <definedName name="HTML_Control" localSheetId="0" hidden="1">{"'I06-0941'!$A$1:$EE$40"}</definedName>
    <definedName name="HTML_Control" localSheetId="1" hidden="1">{"'I06-0941'!$A$1:$EE$40"}</definedName>
    <definedName name="HTML_Control" hidden="1">{"'I06-0941'!$A$1:$EE$40"}</definedName>
    <definedName name="HTML_Description" hidden="1">""</definedName>
    <definedName name="HTML_Email" hidden="1">""</definedName>
    <definedName name="HTML_Header" hidden="1">""</definedName>
    <definedName name="HTML_LastUpdate" hidden="1">"09/02/2007"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"G:\EstadInternet\Cap-1\0941.htm"</definedName>
    <definedName name="HTML_Title" hidden="1">""</definedName>
    <definedName name="IMSS" localSheetId="0">#REF!</definedName>
    <definedName name="IMSS" localSheetId="1">#REF!</definedName>
    <definedName name="IMSS">#REF!</definedName>
    <definedName name="MAT" localSheetId="0">#REF!</definedName>
    <definedName name="MAT">#REF!</definedName>
    <definedName name="matriz" localSheetId="0">#REF!</definedName>
    <definedName name="matriz">#REF!</definedName>
    <definedName name="rama" localSheetId="0">#REF!</definedName>
    <definedName name="rama">#REF!</definedName>
    <definedName name="Ren_G_21" localSheetId="0">[4]TAB01!#REF!</definedName>
    <definedName name="Ren_G_21" localSheetId="1">[4]TAB01!#REF!</definedName>
    <definedName name="Ren_G_21">[4]TAB01!#REF!</definedName>
    <definedName name="Ren_G_22" localSheetId="0">[4]TAB01!#REF!</definedName>
    <definedName name="Ren_G_22" localSheetId="1">[4]TAB01!#REF!</definedName>
    <definedName name="Ren_G_22">[4]TAB01!#REF!</definedName>
    <definedName name="Ren_G_23" localSheetId="0">[4]TAB01!#REF!</definedName>
    <definedName name="Ren_G_23" localSheetId="1">[4]TAB01!#REF!</definedName>
    <definedName name="Ren_G_23">[4]TAB01!#REF!</definedName>
    <definedName name="Ren_G_24" localSheetId="0">[4]TAB01!#REF!</definedName>
    <definedName name="Ren_G_24" localSheetId="1">[4]TAB01!#REF!</definedName>
    <definedName name="Ren_G_24">[4]TAB01!#REF!</definedName>
    <definedName name="Ren_G_25" localSheetId="0">[4]TAB01!#REF!</definedName>
    <definedName name="Ren_G_25" localSheetId="1">[4]TAB01!#REF!</definedName>
    <definedName name="Ren_G_25">[4]TAB01!#REF!</definedName>
    <definedName name="Ren_G_26" localSheetId="0">[4]TAB01!#REF!</definedName>
    <definedName name="Ren_G_26" localSheetId="1">[4]TAB01!#REF!</definedName>
    <definedName name="Ren_G_26">[4]TAB01!#REF!</definedName>
    <definedName name="Ren_G_27" localSheetId="0">[4]TAB01!#REF!</definedName>
    <definedName name="Ren_G_27" localSheetId="1">[4]TAB01!#REF!</definedName>
    <definedName name="Ren_G_27">[4]TAB01!#REF!</definedName>
    <definedName name="Ren_G_28" localSheetId="0">[4]TAB01!#REF!</definedName>
    <definedName name="Ren_G_28" localSheetId="1">[4]TAB01!#REF!</definedName>
    <definedName name="Ren_G_28">[4]TAB01!#REF!</definedName>
    <definedName name="Ren_G_29" localSheetId="0">[4]TAB01!#REF!</definedName>
    <definedName name="Ren_G_29" localSheetId="1">[4]TAB01!#REF!</definedName>
    <definedName name="Ren_G_29">[4]TAB01!#REF!</definedName>
    <definedName name="Ren_G_30" localSheetId="0">[4]TAB01!#REF!</definedName>
    <definedName name="Ren_G_30" localSheetId="1">[4]TAB01!#REF!</definedName>
    <definedName name="Ren_G_30">[4]TAB01!#REF!</definedName>
    <definedName name="Ren_G_31" localSheetId="0">[4]TAB01!#REF!</definedName>
    <definedName name="Ren_G_31" localSheetId="1">[4]TAB01!#REF!</definedName>
    <definedName name="Ren_G_31">[4]TAB01!#REF!</definedName>
    <definedName name="Ren_G_32" localSheetId="0">[4]TAB01!#REF!</definedName>
    <definedName name="Ren_G_32" localSheetId="1">[4]TAB01!#REF!</definedName>
    <definedName name="Ren_G_32">[4]TAB01!#REF!</definedName>
    <definedName name="Ren_G_33" localSheetId="0">[4]TAB01!#REF!</definedName>
    <definedName name="Ren_G_33" localSheetId="1">[4]TAB01!#REF!</definedName>
    <definedName name="Ren_G_33">[4]TAB01!#REF!</definedName>
    <definedName name="Ren_G_34" localSheetId="0">[4]TAB01!#REF!</definedName>
    <definedName name="Ren_G_34" localSheetId="1">[4]TAB01!#REF!</definedName>
    <definedName name="Ren_G_34">[4]TAB01!#REF!</definedName>
    <definedName name="Ren_G_35" localSheetId="0">[4]TAB01!#REF!</definedName>
    <definedName name="Ren_G_35" localSheetId="1">[4]TAB01!#REF!</definedName>
    <definedName name="Ren_G_35">[4]TAB01!#REF!</definedName>
    <definedName name="Ren_G_36" localSheetId="0">[4]TAB01!#REF!</definedName>
    <definedName name="Ren_G_36" localSheetId="1">[4]TAB01!#REF!</definedName>
    <definedName name="Ren_G_36">[4]TAB01!#REF!</definedName>
    <definedName name="Ren_G_37" localSheetId="0">[4]TAB01!#REF!</definedName>
    <definedName name="Ren_G_37" localSheetId="1">[4]TAB01!#REF!</definedName>
    <definedName name="Ren_G_37">[4]TAB01!#REF!</definedName>
    <definedName name="Ren_G_38" localSheetId="0">[4]TAB01!#REF!</definedName>
    <definedName name="Ren_G_38" localSheetId="1">[4]TAB01!#REF!</definedName>
    <definedName name="Ren_G_38">[4]TAB01!#REF!</definedName>
    <definedName name="Ren_G_39" localSheetId="0">[4]TAB01!#REF!</definedName>
    <definedName name="Ren_G_39" localSheetId="1">[4]TAB01!#REF!</definedName>
    <definedName name="Ren_G_39">[4]TAB01!#REF!</definedName>
    <definedName name="Ren_G_40" localSheetId="0">[4]TAB01!#REF!</definedName>
    <definedName name="Ren_G_40" localSheetId="1">[4]TAB01!#REF!</definedName>
    <definedName name="Ren_G_40">[4]TAB01!#REF!</definedName>
    <definedName name="Ren_G_41" localSheetId="0">[4]TAB01!#REF!</definedName>
    <definedName name="Ren_G_41" localSheetId="1">[4]TAB01!#REF!</definedName>
    <definedName name="Ren_G_41">[4]TAB01!#REF!</definedName>
    <definedName name="Ren_G_42" localSheetId="0">[4]TAB01!#REF!</definedName>
    <definedName name="Ren_G_42" localSheetId="1">[4]TAB01!#REF!</definedName>
    <definedName name="Ren_G_42">[4]TAB01!#REF!</definedName>
    <definedName name="Ren_G_43" localSheetId="0">[4]TAB01!#REF!</definedName>
    <definedName name="Ren_G_43" localSheetId="1">[4]TAB01!#REF!</definedName>
    <definedName name="Ren_G_43">[4]TAB01!#REF!</definedName>
    <definedName name="Ren_G_44" localSheetId="0">[4]TAB01!#REF!</definedName>
    <definedName name="Ren_G_44" localSheetId="1">[4]TAB01!#REF!</definedName>
    <definedName name="Ren_G_44">[4]TAB01!#REF!</definedName>
    <definedName name="Ren_G_45" localSheetId="0">[4]TAB01!#REF!</definedName>
    <definedName name="Ren_G_45" localSheetId="1">[4]TAB01!#REF!</definedName>
    <definedName name="Ren_G_45">[4]TAB01!#REF!</definedName>
    <definedName name="Ren_G_46" localSheetId="0">[4]TAB01!#REF!</definedName>
    <definedName name="Ren_G_46" localSheetId="1">[4]TAB01!#REF!</definedName>
    <definedName name="Ren_G_46">[4]TAB01!#REF!</definedName>
    <definedName name="Ren_G_47" localSheetId="0">[4]TAB01!#REF!</definedName>
    <definedName name="Ren_G_47" localSheetId="1">[4]TAB01!#REF!</definedName>
    <definedName name="Ren_G_47">[4]TAB01!#REF!</definedName>
    <definedName name="Ren_G_48" localSheetId="0">[4]TAB01!#REF!</definedName>
    <definedName name="Ren_G_48" localSheetId="1">[4]TAB01!#REF!</definedName>
    <definedName name="Ren_G_48">[4]TAB01!#REF!</definedName>
    <definedName name="Ren_G_49" localSheetId="0">[4]TAB01!#REF!</definedName>
    <definedName name="Ren_G_49" localSheetId="1">[4]TAB01!#REF!</definedName>
    <definedName name="Ren_G_49">[4]TAB01!#REF!</definedName>
    <definedName name="Ren_G_50" localSheetId="0">[4]TAB01!#REF!</definedName>
    <definedName name="Ren_G_50" localSheetId="1">[4]TAB01!#REF!</definedName>
    <definedName name="Ren_G_50">[4]TAB01!#REF!</definedName>
    <definedName name="Ren_G_51" localSheetId="0">[4]TAB01!#REF!</definedName>
    <definedName name="Ren_G_51" localSheetId="1">[4]TAB01!#REF!</definedName>
    <definedName name="Ren_G_51">[4]TAB01!#REF!</definedName>
    <definedName name="Ren_G_52" localSheetId="0">[4]TAB01!#REF!</definedName>
    <definedName name="Ren_G_52" localSheetId="1">[4]TAB01!#REF!</definedName>
    <definedName name="Ren_G_52">[4]TAB01!#REF!</definedName>
    <definedName name="Ren_G_53" localSheetId="0">[4]TAB01!#REF!</definedName>
    <definedName name="Ren_G_53" localSheetId="1">[4]TAB01!#REF!</definedName>
    <definedName name="Ren_G_53">[4]TAB01!#REF!</definedName>
    <definedName name="Ren_G_54" localSheetId="0">[4]TAB01!#REF!</definedName>
    <definedName name="Ren_G_54" localSheetId="1">[4]TAB01!#REF!</definedName>
    <definedName name="Ren_G_54">[4]TAB01!#REF!</definedName>
    <definedName name="Ren_G_55" localSheetId="0">[4]TAB01!#REF!</definedName>
    <definedName name="Ren_G_55" localSheetId="1">[4]TAB01!#REF!</definedName>
    <definedName name="Ren_G_55">[4]TAB01!#REF!</definedName>
    <definedName name="Ren_G_56" localSheetId="0">[4]TAB01!#REF!</definedName>
    <definedName name="Ren_G_56" localSheetId="1">[4]TAB01!#REF!</definedName>
    <definedName name="Ren_G_56">[4]TAB01!#REF!</definedName>
    <definedName name="Ren_G_57" localSheetId="0">[4]TAB01!#REF!</definedName>
    <definedName name="Ren_G_57" localSheetId="1">[4]TAB01!#REF!</definedName>
    <definedName name="Ren_G_57">[4]TAB01!#REF!</definedName>
    <definedName name="Ren_G_58" localSheetId="0">[4]TAB01!#REF!</definedName>
    <definedName name="Ren_G_58" localSheetId="1">[4]TAB01!#REF!</definedName>
    <definedName name="Ren_G_58">[4]TAB01!#REF!</definedName>
    <definedName name="Ren_G_59" localSheetId="0">[4]TAB01!#REF!</definedName>
    <definedName name="Ren_G_59" localSheetId="1">[4]TAB01!#REF!</definedName>
    <definedName name="Ren_G_59">[4]TAB01!#REF!</definedName>
    <definedName name="Ren_G_60" localSheetId="0">[4]TAB01!#REF!</definedName>
    <definedName name="Ren_G_60" localSheetId="1">[4]TAB01!#REF!</definedName>
    <definedName name="Ren_G_60">[4]TAB01!#REF!</definedName>
    <definedName name="Ren_T_21" localSheetId="0">[4]TAB01!#REF!</definedName>
    <definedName name="Ren_T_21" localSheetId="1">[4]TAB01!#REF!</definedName>
    <definedName name="Ren_T_21">[4]TAB01!#REF!</definedName>
    <definedName name="Ren_T_22" localSheetId="0">[4]TAB01!#REF!</definedName>
    <definedName name="Ren_T_22" localSheetId="1">[4]TAB01!#REF!</definedName>
    <definedName name="Ren_T_22">[4]TAB01!#REF!</definedName>
    <definedName name="Ren_T_23" localSheetId="0">[4]TAB01!#REF!</definedName>
    <definedName name="Ren_T_23" localSheetId="1">[4]TAB01!#REF!</definedName>
    <definedName name="Ren_T_23">[4]TAB01!#REF!</definedName>
    <definedName name="Ren_T_24" localSheetId="0">[4]TAB01!#REF!</definedName>
    <definedName name="Ren_T_24" localSheetId="1">[4]TAB01!#REF!</definedName>
    <definedName name="Ren_T_24">[4]TAB01!#REF!</definedName>
    <definedName name="Ren_T_25" localSheetId="0">[4]TAB01!#REF!</definedName>
    <definedName name="Ren_T_25" localSheetId="1">[4]TAB01!#REF!</definedName>
    <definedName name="Ren_T_25">[4]TAB01!#REF!</definedName>
    <definedName name="Ren_T_26" localSheetId="0">[4]TAB01!#REF!</definedName>
    <definedName name="Ren_T_26" localSheetId="1">[4]TAB01!#REF!</definedName>
    <definedName name="Ren_T_26">[4]TAB01!#REF!</definedName>
    <definedName name="Ren_T_27" localSheetId="0">[4]TAB01!#REF!</definedName>
    <definedName name="Ren_T_27" localSheetId="1">[4]TAB01!#REF!</definedName>
    <definedName name="Ren_T_27">[4]TAB01!#REF!</definedName>
    <definedName name="Ren_T_28" localSheetId="0">[4]TAB01!#REF!</definedName>
    <definedName name="Ren_T_28" localSheetId="1">[4]TAB01!#REF!</definedName>
    <definedName name="Ren_T_28">[4]TAB01!#REF!</definedName>
    <definedName name="Ren_T_29" localSheetId="0">[4]TAB01!#REF!</definedName>
    <definedName name="Ren_T_29" localSheetId="1">[4]TAB01!#REF!</definedName>
    <definedName name="Ren_T_29">[4]TAB01!#REF!</definedName>
    <definedName name="Ren_T_30" localSheetId="0">[4]TAB01!#REF!</definedName>
    <definedName name="Ren_T_30" localSheetId="1">[4]TAB01!#REF!</definedName>
    <definedName name="Ren_T_30">[4]TAB01!#REF!</definedName>
    <definedName name="Ren_T_31" localSheetId="0">[4]TAB01!#REF!</definedName>
    <definedName name="Ren_T_31" localSheetId="1">[4]TAB01!#REF!</definedName>
    <definedName name="Ren_T_31">[4]TAB01!#REF!</definedName>
    <definedName name="Ren_T_32" localSheetId="0">[4]TAB01!#REF!</definedName>
    <definedName name="Ren_T_32" localSheetId="1">[4]TAB01!#REF!</definedName>
    <definedName name="Ren_T_32">[4]TAB01!#REF!</definedName>
    <definedName name="Ren_T_33" localSheetId="0">[4]TAB01!#REF!</definedName>
    <definedName name="Ren_T_33" localSheetId="1">[4]TAB01!#REF!</definedName>
    <definedName name="Ren_T_33">[4]TAB01!#REF!</definedName>
    <definedName name="Ren_T_34" localSheetId="0">[4]TAB01!#REF!</definedName>
    <definedName name="Ren_T_34" localSheetId="1">[4]TAB01!#REF!</definedName>
    <definedName name="Ren_T_34">[4]TAB01!#REF!</definedName>
    <definedName name="Ren_T_35" localSheetId="0">[4]TAB01!#REF!</definedName>
    <definedName name="Ren_T_35" localSheetId="1">[4]TAB01!#REF!</definedName>
    <definedName name="Ren_T_35">[4]TAB01!#REF!</definedName>
    <definedName name="Ren_T_36" localSheetId="0">[4]TAB01!#REF!</definedName>
    <definedName name="Ren_T_36" localSheetId="1">[4]TAB01!#REF!</definedName>
    <definedName name="Ren_T_36">[4]TAB01!#REF!</definedName>
    <definedName name="Ren_T_37" localSheetId="0">[4]TAB01!#REF!</definedName>
    <definedName name="Ren_T_37" localSheetId="1">[4]TAB01!#REF!</definedName>
    <definedName name="Ren_T_37">[4]TAB01!#REF!</definedName>
    <definedName name="Ren_T_38" localSheetId="0">[4]TAB01!#REF!</definedName>
    <definedName name="Ren_T_38" localSheetId="1">[4]TAB01!#REF!</definedName>
    <definedName name="Ren_T_38">[4]TAB01!#REF!</definedName>
    <definedName name="Ren_T_39" localSheetId="0">[4]TAB01!#REF!</definedName>
    <definedName name="Ren_T_39" localSheetId="1">[4]TAB01!#REF!</definedName>
    <definedName name="Ren_T_39">[4]TAB01!#REF!</definedName>
    <definedName name="Ren_T_40" localSheetId="0">[4]TAB01!#REF!</definedName>
    <definedName name="Ren_T_40" localSheetId="1">[4]TAB01!#REF!</definedName>
    <definedName name="Ren_T_40">[4]TAB01!#REF!</definedName>
    <definedName name="Ren_T_41" localSheetId="0">[4]TAB01!#REF!</definedName>
    <definedName name="Ren_T_41" localSheetId="1">[4]TAB01!#REF!</definedName>
    <definedName name="Ren_T_41">[4]TAB01!#REF!</definedName>
    <definedName name="Ren_T_42" localSheetId="0">[4]TAB01!#REF!</definedName>
    <definedName name="Ren_T_42" localSheetId="1">[4]TAB01!#REF!</definedName>
    <definedName name="Ren_T_42">[4]TAB01!#REF!</definedName>
    <definedName name="Ren_T_43" localSheetId="0">[4]TAB01!#REF!</definedName>
    <definedName name="Ren_T_43" localSheetId="1">[4]TAB01!#REF!</definedName>
    <definedName name="Ren_T_43">[4]TAB01!#REF!</definedName>
    <definedName name="Ren_T_44" localSheetId="0">[4]TAB01!#REF!</definedName>
    <definedName name="Ren_T_44" localSheetId="1">[4]TAB01!#REF!</definedName>
    <definedName name="Ren_T_44">[4]TAB01!#REF!</definedName>
    <definedName name="Ren_T_45" localSheetId="0">[4]TAB01!#REF!</definedName>
    <definedName name="Ren_T_45" localSheetId="1">[4]TAB01!#REF!</definedName>
    <definedName name="Ren_T_45">[4]TAB01!#REF!</definedName>
    <definedName name="Ren_T_46" localSheetId="0">[4]TAB01!#REF!</definedName>
    <definedName name="Ren_T_46" localSheetId="1">[4]TAB01!#REF!</definedName>
    <definedName name="Ren_T_46">[4]TAB01!#REF!</definedName>
    <definedName name="Ren_T_47" localSheetId="0">[4]TAB01!#REF!</definedName>
    <definedName name="Ren_T_47" localSheetId="1">[4]TAB01!#REF!</definedName>
    <definedName name="Ren_T_47">[4]TAB01!#REF!</definedName>
    <definedName name="Ren_T_48" localSheetId="0">[4]TAB01!#REF!</definedName>
    <definedName name="Ren_T_48" localSheetId="1">[4]TAB01!#REF!</definedName>
    <definedName name="Ren_T_48">[4]TAB01!#REF!</definedName>
    <definedName name="Ren_T_49" localSheetId="0">[4]TAB01!#REF!</definedName>
    <definedName name="Ren_T_49" localSheetId="1">[4]TAB01!#REF!</definedName>
    <definedName name="Ren_T_49">[4]TAB01!#REF!</definedName>
    <definedName name="Ren_T_50" localSheetId="0">[4]TAB01!#REF!</definedName>
    <definedName name="Ren_T_50" localSheetId="1">[4]TAB01!#REF!</definedName>
    <definedName name="Ren_T_50">[4]TAB01!#REF!</definedName>
    <definedName name="Ren_T_51" localSheetId="0">[4]TAB01!#REF!</definedName>
    <definedName name="Ren_T_51" localSheetId="1">[4]TAB01!#REF!</definedName>
    <definedName name="Ren_T_51">[4]TAB01!#REF!</definedName>
    <definedName name="Ren_T_52" localSheetId="0">[4]TAB01!#REF!</definedName>
    <definedName name="Ren_T_52" localSheetId="1">[4]TAB01!#REF!</definedName>
    <definedName name="Ren_T_52">[4]TAB01!#REF!</definedName>
    <definedName name="Ren_T_53" localSheetId="0">[4]TAB01!#REF!</definedName>
    <definedName name="Ren_T_53" localSheetId="1">[4]TAB01!#REF!</definedName>
    <definedName name="Ren_T_53">[4]TAB01!#REF!</definedName>
    <definedName name="Ren_T_54" localSheetId="0">[4]TAB01!#REF!</definedName>
    <definedName name="Ren_T_54" localSheetId="1">[4]TAB01!#REF!</definedName>
    <definedName name="Ren_T_54">[4]TAB01!#REF!</definedName>
    <definedName name="Ren_T_55" localSheetId="0">[4]TAB01!#REF!</definedName>
    <definedName name="Ren_T_55" localSheetId="1">[4]TAB01!#REF!</definedName>
    <definedName name="Ren_T_55">[4]TAB01!#REF!</definedName>
    <definedName name="Ren_T_56" localSheetId="0">[4]TAB01!#REF!</definedName>
    <definedName name="Ren_T_56" localSheetId="1">[4]TAB01!#REF!</definedName>
    <definedName name="Ren_T_56">[4]TAB01!#REF!</definedName>
    <definedName name="Ren_T_57" localSheetId="0">[4]TAB01!#REF!</definedName>
    <definedName name="Ren_T_57" localSheetId="1">[4]TAB01!#REF!</definedName>
    <definedName name="Ren_T_57">[4]TAB01!#REF!</definedName>
    <definedName name="Ren_T_58" localSheetId="0">[4]TAB01!#REF!</definedName>
    <definedName name="Ren_T_58" localSheetId="1">[4]TAB01!#REF!</definedName>
    <definedName name="Ren_T_58">[4]TAB01!#REF!</definedName>
    <definedName name="Ren_T_59" localSheetId="0">[4]TAB01!#REF!</definedName>
    <definedName name="Ren_T_59" localSheetId="1">[4]TAB01!#REF!</definedName>
    <definedName name="Ren_T_59">[4]TAB01!#REF!</definedName>
    <definedName name="Ren_T_60" localSheetId="0">[4]TAB01!#REF!</definedName>
    <definedName name="Ren_T_60" localSheetId="1">[4]TAB01!#REF!</definedName>
    <definedName name="Ren_T_60">[4]TAB01!#REF!</definedName>
    <definedName name="SCIAN" localSheetId="0">#REF!</definedName>
    <definedName name="SCIAN" localSheetId="1">#REF!</definedName>
    <definedName name="SCIAN">#REF!</definedName>
    <definedName name="sector" localSheetId="0">#REF!</definedName>
    <definedName name="sector" localSheetId="1">#REF!</definedName>
    <definedName name="sector">#REF!</definedName>
    <definedName name="subrama" localSheetId="0">#REF!</definedName>
    <definedName name="subrama">#REF!</definedName>
    <definedName name="subsector" localSheetId="0">#REF!</definedName>
    <definedName name="subsector">#REF!</definedName>
    <definedName name="tipo" localSheetId="0">#REF!</definedName>
    <definedName name="tipo" localSheetId="1">#REF!</definedName>
    <definedName name="tipo">#REF!</definedName>
    <definedName name="todo" localSheetId="0">#REF!</definedName>
    <definedName name="todo">#REF!</definedName>
    <definedName name="todos" localSheetId="0">#REF!</definedName>
    <definedName name="todos">#REF!</definedName>
    <definedName name="Totales" localSheetId="1">[4]TAB01!$B$7:$D$7,[4]TAB01!#REF!,[4]TAB01!#REF!</definedName>
    <definedName name="Totales">[4]TAB01!$B$7:$D$7,[4]TAB01!#REF!,[4]TAB01!#REF!</definedName>
    <definedName name="Totales_2" localSheetId="0">#REF!</definedName>
    <definedName name="Totales_2" localSheetId="1">#REF!</definedName>
    <definedName name="Totales_2">#REF!</definedName>
    <definedName name="Totales_3" localSheetId="0">#REF!</definedName>
    <definedName name="Totales_3" localSheetId="1">#REF!</definedName>
    <definedName name="Totales_3">#REF!</definedName>
    <definedName name="Totales_4" localSheetId="0">#REF!</definedName>
    <definedName name="Totales_4" localSheetId="1">#REF!</definedName>
    <definedName name="Totales_4">#REF!</definedName>
    <definedName name="x" localSheetId="0">#REF!</definedName>
    <definedName name="x" localSheetId="1">#REF!</definedName>
    <definedName name="x">#REF!</definedName>
    <definedName name="y" localSheetId="0">#REF!</definedName>
    <definedName name="y" localSheetId="1">#REF!</definedName>
    <definedName name="y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8" i="2" l="1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H62" i="1"/>
  <c r="G62" i="1"/>
  <c r="F62" i="1"/>
  <c r="E62" i="1"/>
  <c r="D62" i="1"/>
  <c r="C62" i="1"/>
  <c r="B62" i="1"/>
  <c r="N61" i="1"/>
  <c r="L61" i="1"/>
  <c r="K61" i="1"/>
  <c r="J61" i="1"/>
  <c r="I61" i="1"/>
  <c r="N60" i="1"/>
  <c r="L60" i="1"/>
  <c r="K60" i="1"/>
  <c r="J60" i="1"/>
  <c r="I60" i="1"/>
  <c r="N59" i="1"/>
  <c r="L59" i="1"/>
  <c r="K59" i="1"/>
  <c r="J59" i="1"/>
  <c r="I59" i="1"/>
  <c r="N58" i="1"/>
  <c r="L58" i="1"/>
  <c r="K58" i="1"/>
  <c r="J58" i="1"/>
  <c r="I58" i="1"/>
  <c r="N57" i="1"/>
  <c r="L57" i="1"/>
  <c r="K57" i="1"/>
  <c r="J57" i="1"/>
  <c r="O57" i="1" s="1"/>
  <c r="I57" i="1"/>
  <c r="M57" i="1" s="1"/>
  <c r="N56" i="1"/>
  <c r="L56" i="1"/>
  <c r="K56" i="1"/>
  <c r="J56" i="1"/>
  <c r="I56" i="1"/>
  <c r="N55" i="1"/>
  <c r="L55" i="1"/>
  <c r="K55" i="1"/>
  <c r="J55" i="1"/>
  <c r="I55" i="1"/>
  <c r="N54" i="1"/>
  <c r="L54" i="1"/>
  <c r="K54" i="1"/>
  <c r="J54" i="1"/>
  <c r="I54" i="1"/>
  <c r="N53" i="1"/>
  <c r="L53" i="1"/>
  <c r="K53" i="1"/>
  <c r="J53" i="1"/>
  <c r="O53" i="1" s="1"/>
  <c r="I53" i="1"/>
  <c r="N52" i="1"/>
  <c r="L52" i="1"/>
  <c r="K52" i="1"/>
  <c r="J52" i="1"/>
  <c r="I52" i="1"/>
  <c r="N51" i="1"/>
  <c r="L51" i="1"/>
  <c r="K51" i="1"/>
  <c r="J51" i="1"/>
  <c r="I51" i="1"/>
  <c r="N50" i="1"/>
  <c r="L50" i="1"/>
  <c r="K50" i="1"/>
  <c r="J50" i="1"/>
  <c r="I50" i="1"/>
  <c r="N49" i="1"/>
  <c r="L49" i="1"/>
  <c r="K49" i="1"/>
  <c r="J49" i="1"/>
  <c r="O49" i="1" s="1"/>
  <c r="I49" i="1"/>
  <c r="M49" i="1" s="1"/>
  <c r="N48" i="1"/>
  <c r="L48" i="1"/>
  <c r="K48" i="1"/>
  <c r="J48" i="1"/>
  <c r="I48" i="1"/>
  <c r="N47" i="1"/>
  <c r="L47" i="1"/>
  <c r="K47" i="1"/>
  <c r="J47" i="1"/>
  <c r="I47" i="1"/>
  <c r="N46" i="1"/>
  <c r="L46" i="1"/>
  <c r="K46" i="1"/>
  <c r="J46" i="1"/>
  <c r="I46" i="1"/>
  <c r="N45" i="1"/>
  <c r="L45" i="1"/>
  <c r="K45" i="1"/>
  <c r="J45" i="1"/>
  <c r="O45" i="1" s="1"/>
  <c r="I45" i="1"/>
  <c r="N44" i="1"/>
  <c r="L44" i="1"/>
  <c r="K44" i="1"/>
  <c r="J44" i="1"/>
  <c r="I44" i="1"/>
  <c r="N43" i="1"/>
  <c r="L43" i="1"/>
  <c r="K43" i="1"/>
  <c r="J43" i="1"/>
  <c r="I43" i="1"/>
  <c r="N42" i="1"/>
  <c r="L42" i="1"/>
  <c r="K42" i="1"/>
  <c r="J42" i="1"/>
  <c r="I42" i="1"/>
  <c r="N41" i="1"/>
  <c r="L41" i="1"/>
  <c r="K41" i="1"/>
  <c r="J41" i="1"/>
  <c r="O41" i="1" s="1"/>
  <c r="I41" i="1"/>
  <c r="M41" i="1" s="1"/>
  <c r="N40" i="1"/>
  <c r="L40" i="1"/>
  <c r="K40" i="1"/>
  <c r="J40" i="1"/>
  <c r="I40" i="1"/>
  <c r="N39" i="1"/>
  <c r="L39" i="1"/>
  <c r="K39" i="1"/>
  <c r="J39" i="1"/>
  <c r="I39" i="1"/>
  <c r="N38" i="1"/>
  <c r="L38" i="1"/>
  <c r="K38" i="1"/>
  <c r="J38" i="1"/>
  <c r="I38" i="1"/>
  <c r="N37" i="1"/>
  <c r="L37" i="1"/>
  <c r="K37" i="1"/>
  <c r="J37" i="1"/>
  <c r="I37" i="1"/>
  <c r="M37" i="1" s="1"/>
  <c r="N36" i="1"/>
  <c r="L36" i="1"/>
  <c r="K36" i="1"/>
  <c r="J36" i="1"/>
  <c r="O36" i="1" s="1"/>
  <c r="I36" i="1"/>
  <c r="N35" i="1"/>
  <c r="L35" i="1"/>
  <c r="K35" i="1"/>
  <c r="J35" i="1"/>
  <c r="I35" i="1"/>
  <c r="N34" i="1"/>
  <c r="L34" i="1"/>
  <c r="K34" i="1"/>
  <c r="J34" i="1"/>
  <c r="I34" i="1"/>
  <c r="M34" i="1" s="1"/>
  <c r="N33" i="1"/>
  <c r="L33" i="1"/>
  <c r="K33" i="1"/>
  <c r="J33" i="1"/>
  <c r="O33" i="1" s="1"/>
  <c r="I33" i="1"/>
  <c r="N32" i="1"/>
  <c r="L32" i="1"/>
  <c r="K32" i="1"/>
  <c r="J32" i="1"/>
  <c r="O32" i="1" s="1"/>
  <c r="I32" i="1"/>
  <c r="N31" i="1"/>
  <c r="L31" i="1"/>
  <c r="K31" i="1"/>
  <c r="J31" i="1"/>
  <c r="I31" i="1"/>
  <c r="N30" i="1"/>
  <c r="L30" i="1"/>
  <c r="K30" i="1"/>
  <c r="J30" i="1"/>
  <c r="I30" i="1"/>
  <c r="N29" i="1"/>
  <c r="L29" i="1"/>
  <c r="K29" i="1"/>
  <c r="J29" i="1"/>
  <c r="I29" i="1"/>
  <c r="M39" i="1" l="1"/>
  <c r="M43" i="1"/>
  <c r="M47" i="1"/>
  <c r="M51" i="1"/>
  <c r="M55" i="1"/>
  <c r="M59" i="1"/>
  <c r="M32" i="1"/>
  <c r="M36" i="1"/>
  <c r="O39" i="1"/>
  <c r="M40" i="1"/>
  <c r="O43" i="1"/>
  <c r="O47" i="1"/>
  <c r="M48" i="1"/>
  <c r="O51" i="1"/>
  <c r="O55" i="1"/>
  <c r="O59" i="1"/>
  <c r="O34" i="1"/>
  <c r="M29" i="1"/>
  <c r="O61" i="1"/>
  <c r="O37" i="1"/>
  <c r="O29" i="1"/>
  <c r="I62" i="1"/>
  <c r="M33" i="1"/>
  <c r="M45" i="1"/>
  <c r="M53" i="1"/>
  <c r="M38" i="1"/>
  <c r="O38" i="1"/>
  <c r="M30" i="1"/>
  <c r="M35" i="1"/>
  <c r="O35" i="1"/>
  <c r="M31" i="1"/>
  <c r="O31" i="1"/>
  <c r="J62" i="1"/>
  <c r="O58" i="1"/>
  <c r="M58" i="1"/>
  <c r="O44" i="1"/>
  <c r="M44" i="1"/>
  <c r="N62" i="1"/>
  <c r="K62" i="1"/>
  <c r="O30" i="1"/>
  <c r="L62" i="1"/>
  <c r="O40" i="1"/>
  <c r="M42" i="1"/>
  <c r="O42" i="1"/>
  <c r="M46" i="1"/>
  <c r="O46" i="1"/>
  <c r="O50" i="1"/>
  <c r="M50" i="1"/>
  <c r="M52" i="1"/>
  <c r="O52" i="1"/>
  <c r="O54" i="1"/>
  <c r="M54" i="1"/>
  <c r="O48" i="1"/>
  <c r="M56" i="1"/>
  <c r="O56" i="1"/>
  <c r="M60" i="1"/>
  <c r="O60" i="1"/>
  <c r="M61" i="1"/>
  <c r="M62" i="1" l="1"/>
  <c r="O62" i="1"/>
</calcChain>
</file>

<file path=xl/sharedStrings.xml><?xml version="1.0" encoding="utf-8"?>
<sst xmlns="http://schemas.openxmlformats.org/spreadsheetml/2006/main" count="235" uniqueCount="63">
  <si>
    <t>Captación de inversión extranjera directa por entidad federativa, 2022/ I a III</t>
  </si>
  <si>
    <t>Inversión extranjera directa (MDD)</t>
  </si>
  <si>
    <t>Entidad</t>
  </si>
  <si>
    <t>2021/I</t>
  </si>
  <si>
    <t>2021/II</t>
  </si>
  <si>
    <t>2021/III</t>
  </si>
  <si>
    <t>2021/IV</t>
  </si>
  <si>
    <t xml:space="preserve">2022/I </t>
  </si>
  <si>
    <t xml:space="preserve">2022/II </t>
  </si>
  <si>
    <t>2022/III</t>
  </si>
  <si>
    <t>2021
I a III</t>
  </si>
  <si>
    <t>2022
I a III</t>
  </si>
  <si>
    <t>Crecimiento %</t>
  </si>
  <si>
    <t>Participación (%)</t>
  </si>
  <si>
    <t xml:space="preserve">Captación de IED 
</t>
  </si>
  <si>
    <t>2022/III vs 2022/II</t>
  </si>
  <si>
    <t>2022/III vs 2021/III</t>
  </si>
  <si>
    <t>2022/I a III VS 2021/I a III</t>
  </si>
  <si>
    <t>2022/I a III</t>
  </si>
  <si>
    <t>(MDD)</t>
  </si>
  <si>
    <t>Rank</t>
  </si>
  <si>
    <t>Aguascalientes</t>
  </si>
  <si>
    <t>Baja California</t>
  </si>
  <si>
    <t>Baja California Sur</t>
  </si>
  <si>
    <t>Campeche</t>
  </si>
  <si>
    <t>Chiapas</t>
  </si>
  <si>
    <t>Chihuahua</t>
  </si>
  <si>
    <t>Cd de México</t>
  </si>
  <si>
    <t>Coahuila</t>
  </si>
  <si>
    <t>Colima</t>
  </si>
  <si>
    <t>Durango</t>
  </si>
  <si>
    <t>Edo de México</t>
  </si>
  <si>
    <t>Guanajuato</t>
  </si>
  <si>
    <t>Guerrero</t>
  </si>
  <si>
    <t>Hidalgo</t>
  </si>
  <si>
    <t>Jalisco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</si>
  <si>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</si>
  <si>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</si>
  <si>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</si>
  <si>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</si>
  <si>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</si>
  <si>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</si>
  <si>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</si>
  <si>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</si>
  <si>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</si>
  <si>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</si>
  <si>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</si>
  <si>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</si>
  <si>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</si>
  <si>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</si>
  <si>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</si>
  <si>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</si>
  <si>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</si>
  <si>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Total</t>
  </si>
  <si>
    <t>Ranking BC</t>
  </si>
  <si>
    <t>Fuente: Secretaría de Economía.</t>
  </si>
  <si>
    <t>Inversión extranjera directa en Baja California y su posición en la captación
nacional, 2017-2022 I a III</t>
  </si>
  <si>
    <t>Inversión Extranjera Directa en Baja California (Millones de dólares)</t>
  </si>
  <si>
    <t>Año</t>
  </si>
  <si>
    <t>Nacional</t>
  </si>
  <si>
    <t>Participación de BC</t>
  </si>
  <si>
    <t>Ranking BC en el nacional</t>
  </si>
  <si>
    <t>Fuente: Secretaría de Economía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</si>
</sst>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######"/>
  </numFmts>
  <fonts count="20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sz val="8"/>
      <color theme="1"/>
      <name val="Montserrat"/>
    </font>
    <font>
      <sz val="10"/>
      <name val="Arial"/>
      <family val="2"/>
    </font>
    <font>
      <sz val="10"/>
      <color rgb="FFFF0000"/>
      <name val="Montserrat"/>
    </font>
    <font>
      <sz val="12"/>
      <color rgb="FF222222"/>
      <name val="Montserrat"/>
    </font>
    <font>
      <b/>
      <sz val="10"/>
      <color theme="1"/>
      <name val="Montserrat"/>
    </font>
    <font>
      <sz val="8"/>
      <color theme="0"/>
      <name val="Montserrat"/>
    </font>
    <font>
      <b/>
      <sz val="8"/>
      <color theme="0"/>
      <name val="Montserrat"/>
    </font>
    <font>
      <b/>
      <sz val="8"/>
      <color theme="1"/>
      <name val="Montserrat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sz val="12"/>
      <color theme="1"/>
      <name val="Montserrat"/>
    </font>
    <font>
      <sz val="10"/>
      <name val="Montserrat"/>
    </font>
    <font>
      <b/>
      <sz val="10"/>
      <name val="Montserrat"/>
    </font>
    <font>
      <sz val="10"/>
      <color theme="0"/>
      <name val="Montserrat"/>
    </font>
    <font>
      <sz val="8"/>
      <name val="Montserrat"/>
    </font>
    <font>
      <b/>
      <i/>
      <sz val="8"/>
      <color rgb="FFFF0000"/>
      <name val="Montserrat"/>
    </font>
    <font>
      <b/>
      <sz val="10"/>
      <color rgb="FFFF000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62113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4E232E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hair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4" fillId="0" borderId="0"/>
    <xf numFmtId="0" fontId="1" fillId="0" borderId="0"/>
    <xf numFmtId="0" fontId="4" fillId="0" borderId="0"/>
  </cellStyleXfs>
  <cellXfs count="83">
    <xf numFmtId="0" fontId="0" fillId="0" borderId="0" xfId="0"/>
    <xf numFmtId="0" fontId="2" fillId="0" borderId="0" xfId="0" applyFont="1" applyAlignment="1">
      <alignment horizontal="center" vertical="center" readingOrder="1"/>
    </xf>
    <xf numFmtId="0" fontId="2" fillId="0" borderId="0" xfId="0" applyFont="1" applyAlignment="1">
      <alignment vertical="center" readingOrder="1"/>
    </xf>
    <xf numFmtId="0" fontId="3" fillId="0" borderId="0" xfId="0" applyFont="1" applyFill="1"/>
    <xf numFmtId="0" fontId="3" fillId="0" borderId="0" xfId="0" applyFont="1"/>
    <xf numFmtId="164" fontId="3" fillId="0" borderId="0" xfId="0" applyNumberFormat="1" applyFont="1" applyFill="1"/>
    <xf numFmtId="165" fontId="3" fillId="0" borderId="0" xfId="0" applyNumberFormat="1" applyFont="1" applyFill="1"/>
    <xf numFmtId="0" fontId="5" fillId="0" borderId="0" xfId="1" applyFont="1"/>
    <xf numFmtId="0" fontId="6" fillId="0" borderId="0" xfId="0" applyFont="1"/>
    <xf numFmtId="0" fontId="7" fillId="0" borderId="0" xfId="0" applyFont="1"/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wrapText="1"/>
    </xf>
    <xf numFmtId="0" fontId="9" fillId="2" borderId="7" xfId="0" applyFont="1" applyFill="1" applyBorder="1" applyAlignment="1">
      <alignment vertical="center" wrapText="1"/>
    </xf>
    <xf numFmtId="0" fontId="9" fillId="2" borderId="8" xfId="0" applyFont="1" applyFill="1" applyBorder="1" applyAlignment="1">
      <alignment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4" xfId="0" applyFont="1" applyBorder="1"/>
    <xf numFmtId="165" fontId="11" fillId="0" borderId="5" xfId="0" applyNumberFormat="1" applyFont="1" applyBorder="1"/>
    <xf numFmtId="165" fontId="3" fillId="0" borderId="5" xfId="0" applyNumberFormat="1" applyFont="1" applyBorder="1"/>
    <xf numFmtId="165" fontId="3" fillId="0" borderId="6" xfId="0" applyNumberFormat="1" applyFont="1" applyBorder="1"/>
    <xf numFmtId="3" fontId="3" fillId="0" borderId="0" xfId="0" applyNumberFormat="1" applyFont="1" applyFill="1"/>
    <xf numFmtId="165" fontId="11" fillId="0" borderId="4" xfId="0" applyNumberFormat="1" applyFont="1" applyFill="1" applyBorder="1"/>
    <xf numFmtId="165" fontId="11" fillId="0" borderId="5" xfId="0" applyNumberFormat="1" applyFont="1" applyFill="1" applyBorder="1"/>
    <xf numFmtId="0" fontId="3" fillId="0" borderId="6" xfId="0" applyFont="1" applyFill="1" applyBorder="1"/>
    <xf numFmtId="0" fontId="3" fillId="0" borderId="9" xfId="0" applyFont="1" applyFill="1" applyBorder="1"/>
    <xf numFmtId="165" fontId="3" fillId="0" borderId="9" xfId="0" applyNumberFormat="1" applyFont="1" applyFill="1" applyBorder="1"/>
    <xf numFmtId="165" fontId="3" fillId="0" borderId="0" xfId="0" applyNumberFormat="1" applyFont="1" applyFill="1" applyBorder="1"/>
    <xf numFmtId="0" fontId="10" fillId="3" borderId="4" xfId="0" applyFont="1" applyFill="1" applyBorder="1"/>
    <xf numFmtId="165" fontId="12" fillId="3" borderId="5" xfId="0" applyNumberFormat="1" applyFont="1" applyFill="1" applyBorder="1"/>
    <xf numFmtId="165" fontId="10" fillId="3" borderId="5" xfId="0" applyNumberFormat="1" applyFont="1" applyFill="1" applyBorder="1"/>
    <xf numFmtId="165" fontId="10" fillId="3" borderId="6" xfId="0" applyNumberFormat="1" applyFont="1" applyFill="1" applyBorder="1"/>
    <xf numFmtId="0" fontId="10" fillId="3" borderId="9" xfId="0" applyFont="1" applyFill="1" applyBorder="1"/>
    <xf numFmtId="0" fontId="3" fillId="0" borderId="4" xfId="0" applyFont="1" applyFill="1" applyBorder="1"/>
    <xf numFmtId="0" fontId="3" fillId="3" borderId="4" xfId="0" applyFont="1" applyFill="1" applyBorder="1"/>
    <xf numFmtId="165" fontId="11" fillId="3" borderId="5" xfId="0" applyNumberFormat="1" applyFont="1" applyFill="1" applyBorder="1"/>
    <xf numFmtId="165" fontId="3" fillId="3" borderId="5" xfId="0" applyNumberFormat="1" applyFont="1" applyFill="1" applyBorder="1"/>
    <xf numFmtId="165" fontId="3" fillId="3" borderId="6" xfId="0" applyNumberFormat="1" applyFont="1" applyFill="1" applyBorder="1"/>
    <xf numFmtId="0" fontId="3" fillId="3" borderId="9" xfId="0" applyFont="1" applyFill="1" applyBorder="1"/>
    <xf numFmtId="165" fontId="11" fillId="0" borderId="10" xfId="0" applyNumberFormat="1" applyFont="1" applyFill="1" applyBorder="1"/>
    <xf numFmtId="165" fontId="11" fillId="0" borderId="11" xfId="0" applyNumberFormat="1" applyFont="1" applyFill="1" applyBorder="1"/>
    <xf numFmtId="0" fontId="3" fillId="0" borderId="12" xfId="0" applyFont="1" applyFill="1" applyBorder="1"/>
    <xf numFmtId="0" fontId="10" fillId="0" borderId="4" xfId="0" applyFont="1" applyBorder="1"/>
    <xf numFmtId="165" fontId="10" fillId="0" borderId="5" xfId="0" applyNumberFormat="1" applyFont="1" applyBorder="1"/>
    <xf numFmtId="165" fontId="12" fillId="0" borderId="5" xfId="0" applyNumberFormat="1" applyFont="1" applyBorder="1"/>
    <xf numFmtId="165" fontId="10" fillId="0" borderId="6" xfId="0" applyNumberFormat="1" applyFont="1" applyBorder="1"/>
    <xf numFmtId="0" fontId="10" fillId="0" borderId="0" xfId="0" applyFont="1"/>
    <xf numFmtId="0" fontId="10" fillId="0" borderId="0" xfId="0" applyFont="1" applyFill="1"/>
    <xf numFmtId="0" fontId="9" fillId="4" borderId="10" xfId="0" applyFont="1" applyFill="1" applyBorder="1" applyAlignment="1">
      <alignment horizontal="left"/>
    </xf>
    <xf numFmtId="0" fontId="9" fillId="4" borderId="11" xfId="0" applyFont="1" applyFill="1" applyBorder="1" applyAlignment="1">
      <alignment horizontal="center"/>
    </xf>
    <xf numFmtId="0" fontId="9" fillId="4" borderId="12" xfId="0" applyFont="1" applyFill="1" applyBorder="1" applyAlignment="1">
      <alignment horizontal="center"/>
    </xf>
    <xf numFmtId="165" fontId="11" fillId="0" borderId="0" xfId="0" applyNumberFormat="1" applyFont="1"/>
    <xf numFmtId="165" fontId="3" fillId="0" borderId="13" xfId="0" applyNumberFormat="1" applyFont="1" applyBorder="1"/>
    <xf numFmtId="0" fontId="13" fillId="0" borderId="0" xfId="2" applyFont="1" applyFill="1" applyAlignment="1" applyProtection="1">
      <alignment horizontal="center" vertical="center" wrapText="1"/>
      <protection locked="0"/>
    </xf>
    <xf numFmtId="0" fontId="14" fillId="0" borderId="0" xfId="1" applyFont="1"/>
    <xf numFmtId="0" fontId="15" fillId="0" borderId="0" xfId="1" applyFont="1"/>
    <xf numFmtId="0" fontId="16" fillId="4" borderId="9" xfId="1" applyFont="1" applyFill="1" applyBorder="1" applyAlignment="1">
      <alignment horizontal="center" vertical="center" wrapText="1"/>
    </xf>
    <xf numFmtId="166" fontId="14" fillId="0" borderId="9" xfId="1" applyNumberFormat="1" applyFont="1" applyBorder="1" applyAlignment="1">
      <alignment horizontal="left"/>
    </xf>
    <xf numFmtId="165" fontId="14" fillId="0" borderId="9" xfId="3" applyNumberFormat="1" applyFont="1" applyBorder="1"/>
    <xf numFmtId="165" fontId="14" fillId="0" borderId="9" xfId="3" applyNumberFormat="1" applyFont="1" applyFill="1" applyBorder="1"/>
    <xf numFmtId="3" fontId="14" fillId="0" borderId="9" xfId="3" applyNumberFormat="1" applyFont="1" applyFill="1" applyBorder="1"/>
    <xf numFmtId="3" fontId="14" fillId="0" borderId="0" xfId="1" applyNumberFormat="1" applyFont="1"/>
    <xf numFmtId="0" fontId="18" fillId="0" borderId="0" xfId="1" applyFont="1"/>
    <xf numFmtId="0" fontId="17" fillId="0" borderId="0" xfId="1" applyFont="1"/>
    <xf numFmtId="3" fontId="17" fillId="0" borderId="0" xfId="1" applyNumberFormat="1" applyFont="1" applyBorder="1"/>
    <xf numFmtId="0" fontId="14" fillId="0" borderId="0" xfId="1" applyFont="1" applyFill="1"/>
    <xf numFmtId="4" fontId="14" fillId="0" borderId="0" xfId="1" applyNumberFormat="1" applyFont="1" applyFill="1"/>
    <xf numFmtId="165" fontId="14" fillId="0" borderId="0" xfId="1" applyNumberFormat="1" applyFont="1"/>
    <xf numFmtId="164" fontId="14" fillId="0" borderId="0" xfId="1" applyNumberFormat="1" applyFont="1"/>
    <xf numFmtId="0" fontId="19" fillId="0" borderId="0" xfId="1" applyFont="1"/>
    <xf numFmtId="0" fontId="9" fillId="2" borderId="1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top" wrapText="1"/>
    </xf>
    <xf numFmtId="0" fontId="9" fillId="2" borderId="13" xfId="0" applyFont="1" applyFill="1" applyBorder="1" applyAlignment="1">
      <alignment horizontal="center" vertical="top" wrapText="1"/>
    </xf>
    <xf numFmtId="0" fontId="9" fillId="2" borderId="17" xfId="0" applyFont="1" applyFill="1" applyBorder="1" applyAlignment="1">
      <alignment horizontal="center" vertical="top" wrapText="1"/>
    </xf>
  </cellXfs>
  <cellStyles count="4">
    <cellStyle name="Normal" xfId="0" builtinId="0"/>
    <cellStyle name="Normal 15 2" xfId="3"/>
    <cellStyle name="Normal 16 2" xfId="2"/>
    <cellStyle name="Normal 2 2 2 2" xfId="1"/>
  </cellStyles>
  <dxfs count="7"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'IED x Edos 2022 III'!$Q$28:$S$28</c:f>
              <c:strCache>
                <c:ptCount val="1"/>
                <c:pt idx="0">
                  <c:v>2022
I a III (MDD)</c:v>
                </c:pt>
              </c:strCache>
            </c:strRef>
          </c:tx>
          <c:spPr>
            <a:solidFill>
              <a:srgbClr val="621132"/>
            </a:solidFill>
          </c:spPr>
          <c:invertIfNegative val="0"/>
          <c:dPt>
            <c:idx val="6"/>
            <c:invertIfNegative val="0"/>
            <c:bubble3D val="0"/>
            <c:spPr>
              <a:solidFill>
                <a:srgbClr val="B38E5D"/>
              </a:solidFill>
            </c:spPr>
            <c:extLst>
              <c:ext xmlns:c16="http://schemas.microsoft.com/office/drawing/2014/chart" uri="{C3380CC4-5D6E-409C-BE32-E72D297353CC}">
                <c16:uniqueId val="{00000001-B8CC-4FBF-BD09-7DF99920F581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B8CC-4FBF-BD09-7DF99920F58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9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'IED x Edos 2022 III'!$Q$29:$Q$60</c:f>
              <c:strCache>
                <c:ptCount val="32"/>
                <c:pt idx="0">
                  <c:v>Cd de México</c:v>
                </c:pt>
                <c:pt idx="1">
                  <c:v>Nuevo León</c:v>
                </c:pt>
                <c:pt idx="2">
                  <c:v>Jalisco</c:v>
                </c:pt>
                <c:pt idx="3">
                  <c:v>Chihuahua</c:v>
                </c:pt>
                <c:pt idx="4">
                  <c:v>Guanajuato</c:v>
                </c:pt>
                <c:pt idx="5">
                  <c:v>Edo de México</c:v>
                </c:pt>
                <c:pt idx="6">
                  <c:v>Baja California</c:v>
                </c:pt>
                <c:pt idx="7">
                  <c:v>San Luis Potosí</c:v>
                </c:pt>
                <c:pt idx="8">
                  <c:v>Tamaulipas</c:v>
                </c:pt>
                <c:pt idx="9">
                  <c:v>Querétaro</c:v>
                </c:pt>
                <c:pt idx="10">
                  <c:v>Puebla</c:v>
                </c:pt>
                <c:pt idx="11">
                  <c:v>Coahuila</c:v>
                </c:pt>
                <c:pt idx="12">
                  <c:v>Sinaloa</c:v>
                </c:pt>
                <c:pt idx="13">
                  <c:v>Baja California Sur</c:v>
                </c:pt>
                <c:pt idx="14">
                  <c:v>Yucatán</c:v>
                </c:pt>
                <c:pt idx="15">
                  <c:v>Sonora</c:v>
                </c:pt>
                <c:pt idx="16">
                  <c:v>Veracruz</c:v>
                </c:pt>
                <c:pt idx="17">
                  <c:v>Aguascalientes</c:v>
                </c:pt>
                <c:pt idx="18">
                  <c:v>Nayarit</c:v>
                </c:pt>
                <c:pt idx="19">
                  <c:v>Hidalgo</c:v>
                </c:pt>
                <c:pt idx="20">
                  <c:v>Quintana Roo</c:v>
                </c:pt>
                <c:pt idx="21">
                  <c:v>Durango</c:v>
                </c:pt>
                <c:pt idx="22">
                  <c:v>Chiapas</c:v>
                </c:pt>
                <c:pt idx="23">
                  <c:v>Oaxaca</c:v>
                </c:pt>
                <c:pt idx="24">
                  <c:v>Zacatecas</c:v>
                </c:pt>
                <c:pt idx="25">
                  <c:v>Guerrero</c:v>
                </c:pt>
                <c:pt idx="26">
                  <c:v>Tabasco</c:v>
                </c:pt>
                <c:pt idx="27">
                  <c:v>Tlaxcala</c:v>
                </c:pt>
                <c:pt idx="28">
                  <c:v>Michoacán</c:v>
                </c:pt>
                <c:pt idx="29">
                  <c:v>Campeche</c:v>
                </c:pt>
                <c:pt idx="30">
                  <c:v>Colima</c:v>
                </c:pt>
                <c:pt idx="31">
                  <c:v>Morelos</c:v>
                </c:pt>
              </c:strCache>
            </c:strRef>
          </c:cat>
          <c:val>
            <c:numRef>
              <c:f>'IED x Edos 2022 III'!$R$29:$R$60</c:f>
              <c:numCache>
                <c:formatCode>#,##0.0</c:formatCode>
                <c:ptCount val="32"/>
                <c:pt idx="0">
                  <c:v>10296.335499230006</c:v>
                </c:pt>
                <c:pt idx="1">
                  <c:v>2805.2149306499996</c:v>
                </c:pt>
                <c:pt idx="2">
                  <c:v>2396.1219759600003</c:v>
                </c:pt>
                <c:pt idx="3">
                  <c:v>1683.0283977000004</c:v>
                </c:pt>
                <c:pt idx="4">
                  <c:v>1677.9737610599996</c:v>
                </c:pt>
                <c:pt idx="5">
                  <c:v>1629.7539252199999</c:v>
                </c:pt>
                <c:pt idx="6">
                  <c:v>1533.6324585299994</c:v>
                </c:pt>
                <c:pt idx="7">
                  <c:v>864.36391852999986</c:v>
                </c:pt>
                <c:pt idx="8">
                  <c:v>833.95116752000058</c:v>
                </c:pt>
                <c:pt idx="9">
                  <c:v>764.9454306099999</c:v>
                </c:pt>
                <c:pt idx="10">
                  <c:v>731.59201198999983</c:v>
                </c:pt>
                <c:pt idx="11">
                  <c:v>727.40953372999979</c:v>
                </c:pt>
                <c:pt idx="12">
                  <c:v>721.78914265999992</c:v>
                </c:pt>
                <c:pt idx="13">
                  <c:v>526.84025372000008</c:v>
                </c:pt>
                <c:pt idx="14">
                  <c:v>515.62652663000006</c:v>
                </c:pt>
                <c:pt idx="15">
                  <c:v>476.47807050000017</c:v>
                </c:pt>
                <c:pt idx="16">
                  <c:v>474.80939325000008</c:v>
                </c:pt>
                <c:pt idx="17">
                  <c:v>462.42145452999995</c:v>
                </c:pt>
                <c:pt idx="18">
                  <c:v>410.40510611999986</c:v>
                </c:pt>
                <c:pt idx="19">
                  <c:v>408.04197555000007</c:v>
                </c:pt>
                <c:pt idx="20">
                  <c:v>380.6234926599999</c:v>
                </c:pt>
                <c:pt idx="21">
                  <c:v>320.84758058999995</c:v>
                </c:pt>
                <c:pt idx="22">
                  <c:v>239.69987242000033</c:v>
                </c:pt>
                <c:pt idx="23">
                  <c:v>202.74386368999993</c:v>
                </c:pt>
                <c:pt idx="24">
                  <c:v>198.99369582999981</c:v>
                </c:pt>
                <c:pt idx="25">
                  <c:v>193.96874437000008</c:v>
                </c:pt>
                <c:pt idx="26">
                  <c:v>176.85817884000016</c:v>
                </c:pt>
                <c:pt idx="27">
                  <c:v>164.30481096</c:v>
                </c:pt>
                <c:pt idx="28">
                  <c:v>145.71493179000004</c:v>
                </c:pt>
                <c:pt idx="29">
                  <c:v>80.16745250000001</c:v>
                </c:pt>
                <c:pt idx="30">
                  <c:v>71.712203180000017</c:v>
                </c:pt>
                <c:pt idx="31">
                  <c:v>31.019104339999981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CC-4FBF-BD09-7DF99920F5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466376816"/>
        <c:axId val="-466386064"/>
      </c:barChart>
      <c:catAx>
        <c:axId val="-466376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s-MX" b="0"/>
                  <a:t>Estados</a:t>
                </a:r>
              </a:p>
            </c:rich>
          </c:tx>
          <c:layout>
            <c:manualLayout>
              <c:xMode val="edge"/>
              <c:yMode val="edge"/>
              <c:x val="0.50393848579839828"/>
              <c:y val="0.93958855400144381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s-MX"/>
          </a:p>
        </c:txPr>
        <c:crossAx val="-466386064"/>
        <c:crosses val="autoZero"/>
        <c:auto val="1"/>
        <c:lblAlgn val="ctr"/>
        <c:lblOffset val="100"/>
        <c:noMultiLvlLbl val="0"/>
      </c:catAx>
      <c:valAx>
        <c:axId val="-466386064"/>
        <c:scaling>
          <c:orientation val="minMax"/>
          <c:max val="1400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MX" b="0"/>
                  <a:t>Millones</a:t>
                </a:r>
                <a:r>
                  <a:rPr lang="es-MX" b="0" baseline="0"/>
                  <a:t> de dólares</a:t>
                </a:r>
                <a:endParaRPr lang="es-MX" b="0"/>
              </a:p>
            </c:rich>
          </c:tx>
          <c:layout>
            <c:manualLayout>
              <c:xMode val="edge"/>
              <c:yMode val="edge"/>
              <c:x val="4.6893329245449407E-3"/>
              <c:y val="5.5927777665323967E-2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s-MX"/>
          </a:p>
        </c:txPr>
        <c:crossAx val="-4663768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Montserrat" panose="00000500000000000000" pitchFamily="2" charset="0"/>
        </a:defRPr>
      </a:pPr>
      <a:endParaRPr lang="es-MX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563303830591525"/>
          <c:y val="5.181069399478333E-2"/>
          <c:w val="0.76683304148252274"/>
          <c:h val="0.6725381698695206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'Part BC anual y ranking'!$B$24</c:f>
              <c:strCache>
                <c:ptCount val="1"/>
                <c:pt idx="0">
                  <c:v>Baja California</c:v>
                </c:pt>
              </c:strCache>
            </c:strRef>
          </c:tx>
          <c:spPr>
            <a:solidFill>
              <a:srgbClr val="4E232E"/>
            </a:solidFill>
            <a:ln>
              <a:noFill/>
            </a:ln>
          </c:spPr>
          <c:invertIfNegative val="0"/>
          <c:dLbls>
            <c:dLbl>
              <c:idx val="3"/>
              <c:layout>
                <c:manualLayout>
                  <c:x val="2.0263424518742182E-3"/>
                  <c:y val="4.31499460625674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1FE-4601-BE9A-46F70A9A7D5C}"/>
                </c:ext>
              </c:extLst>
            </c:dLbl>
            <c:dLbl>
              <c:idx val="4"/>
              <c:layout>
                <c:manualLayout>
                  <c:x val="2.0263424518743669E-3"/>
                  <c:y val="2.15749730312837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1FE-4601-BE9A-46F70A9A7D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'Part BC anual y ranking'!$A$43:$A$48</c:f>
              <c:strCach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2022/I a III</c:v>
                </c:pt>
              </c:strCache>
            </c:strRef>
          </c:cat>
          <c:val>
            <c:numRef>
              <c:f>'Part BC anual y ranking'!$B$43:$B$48</c:f>
              <c:numCache>
                <c:formatCode>#,##0.0</c:formatCode>
                <c:ptCount val="6"/>
                <c:pt idx="0">
                  <c:v>1678.6269967200001</c:v>
                </c:pt>
                <c:pt idx="1">
                  <c:v>1630.6205711299992</c:v>
                </c:pt>
                <c:pt idx="2">
                  <c:v>1184.5723209422511</c:v>
                </c:pt>
                <c:pt idx="3">
                  <c:v>1195.3900757700001</c:v>
                </c:pt>
                <c:pt idx="4">
                  <c:v>2222.0768725799981</c:v>
                </c:pt>
                <c:pt idx="5">
                  <c:v>1533.6324585300006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FE-4601-BE9A-46F70A9A7D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25"/>
        <c:axId val="413836288"/>
        <c:axId val="413837072"/>
      </c:barChart>
      <c:lineChart>
        <c:grouping val="standard"/>
        <c:varyColors val="0"/>
        <c:ser>
          <c:idx val="0"/>
          <c:order val="1"/>
          <c:tx>
            <c:strRef>
              <c:f>'Part BC anual y ranking'!$E$24</c:f>
              <c:strCache>
                <c:ptCount val="1"/>
                <c:pt idx="0">
                  <c:v>Ranking BC en el nacional</c:v>
                </c:pt>
              </c:strCache>
            </c:strRef>
          </c:tx>
          <c:spPr>
            <a:ln>
              <a:solidFill>
                <a:srgbClr val="B38E5D"/>
              </a:solidFill>
            </a:ln>
          </c:spPr>
          <c:marker>
            <c:symbol val="diamond"/>
            <c:size val="7"/>
            <c:spPr>
              <a:solidFill>
                <a:srgbClr val="B38E5D"/>
              </a:solidFill>
              <a:ln>
                <a:solidFill>
                  <a:srgbClr val="B38E5D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'Part BC anual y ranking'!$A$43:$A$48</c:f>
              <c:strCach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2022/I a III</c:v>
                </c:pt>
              </c:strCache>
            </c:strRef>
          </c:cat>
          <c:val>
            <c:numRef>
              <c:f>'Part BC anual y ranking'!$E$43:$E$48</c:f>
              <c:numCache>
                <c:formatCode>#,##0</c:formatCode>
                <c:ptCount val="6"/>
                <c:pt idx="0">
                  <c:v>6</c:v>
                </c:pt>
                <c:pt idx="1">
                  <c:v>7</c:v>
                </c:pt>
                <c:pt idx="2">
                  <c:v>9</c:v>
                </c:pt>
                <c:pt idx="3">
                  <c:v>5</c:v>
                </c:pt>
                <c:pt idx="4">
                  <c:v>3</c:v>
                </c:pt>
                <c:pt idx="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1FE-4601-BE9A-46F70A9A7D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3834328"/>
        <c:axId val="413839032"/>
      </c:lineChart>
      <c:valAx>
        <c:axId val="413839032"/>
        <c:scaling>
          <c:orientation val="minMax"/>
          <c:max val="50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Posición</a:t>
                </a:r>
              </a:p>
            </c:rich>
          </c:tx>
          <c:layout>
            <c:manualLayout>
              <c:xMode val="edge"/>
              <c:yMode val="edge"/>
              <c:x val="0.96359560198696792"/>
              <c:y val="0.27189872308797797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/>
            </a:solidFill>
          </a:ln>
        </c:spPr>
        <c:crossAx val="413834328"/>
        <c:crosses val="max"/>
        <c:crossBetween val="between"/>
        <c:majorUnit val="10"/>
      </c:valAx>
      <c:catAx>
        <c:axId val="413834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Periodo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413839032"/>
        <c:crosses val="autoZero"/>
        <c:auto val="1"/>
        <c:lblAlgn val="ctr"/>
        <c:lblOffset val="100"/>
        <c:noMultiLvlLbl val="0"/>
      </c:catAx>
      <c:valAx>
        <c:axId val="413837072"/>
        <c:scaling>
          <c:orientation val="minMax"/>
          <c:max val="250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MX" sz="1100">
                    <a:effectLst/>
                  </a:rPr>
                  <a:t>Millones de dólares</a:t>
                </a:r>
              </a:p>
            </c:rich>
          </c:tx>
          <c:layout>
            <c:manualLayout>
              <c:xMode val="edge"/>
              <c:yMode val="edge"/>
              <c:x val="0"/>
              <c:y val="0.19938196776762707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413836288"/>
        <c:crosses val="autoZero"/>
        <c:crossBetween val="between"/>
        <c:majorUnit val="500"/>
      </c:valAx>
      <c:catAx>
        <c:axId val="4138362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1383707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858924987318063"/>
          <c:y val="0.91747500131233639"/>
          <c:w val="0.64848399832373882"/>
          <c:h val="8.2524998687666148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Montserrat" panose="00000500000000000000" pitchFamily="2" charset="0"/>
          <a:ea typeface="Arial"/>
          <a:cs typeface="Arial"/>
        </a:defRPr>
      </a:pPr>
      <a:endParaRPr lang="es-MX"/>
    </a:p>
  </c:txPr>
  <c:printSettings>
    <c:headerFooter alignWithMargins="0"/>
    <c:pageMargins b="1" l="0.75000000000001465" r="0.75000000000001465" t="1" header="0" footer="0"/>
    <c:pageSetup orientation="landscape" horizontalDpi="1200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</xdr:row>
      <xdr:rowOff>0</xdr:rowOff>
    </xdr:from>
    <xdr:to>
      <xdr:col>14</xdr:col>
      <xdr:colOff>600075</xdr:colOff>
      <xdr:row>24</xdr:row>
      <xdr:rowOff>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438149</xdr:rowOff>
    </xdr:from>
    <xdr:to>
      <xdr:col>6</xdr:col>
      <xdr:colOff>485775</xdr:colOff>
      <xdr:row>21</xdr:row>
      <xdr:rowOff>19048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r&#237;a%20de%20Econom&#237;a%20e%20Innova/IED%202022%20II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ticas/Users/SEDECO/Desktop/Flujos%20totales%20de%20IED%20-con%20f&#243;rmulas-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ticas/Archivos%20b&#225;sicos%202011/ANGELICA/EXCELDAT/INEGI/ENOE/2008/4to.%20Trimestre/TabE0240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ticas/Archivos%20b&#225;sicos%202011/Archivos%20b&#225;sicos%202011/PERSONALES%20Y%20RESPALDOS/ANGELICA/EXCELDAT/INEGI/ENOE/Tabulados%20Basicos%20Base%20de%20datos/Estados%20fronterizos%20tabulados%20b&#225;sicos%202005-2008/Baja%20California/TabE022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nking "/>
      <sheetName val="Principales actividades"/>
      <sheetName val="Principales países"/>
      <sheetName val="Tipo inversión x trim"/>
      <sheetName val="Tipo inversión anual"/>
      <sheetName val="Part BC anual y ranking"/>
      <sheetName val="BC histórica"/>
      <sheetName val="IED x Edos 2022 III"/>
      <sheetName val="Datos edos 3 trim"/>
      <sheetName val="Datos BC trim"/>
      <sheetName val="Datos BC anual"/>
      <sheetName val="Datos BC"/>
      <sheetName val="Datos edos trim"/>
      <sheetName val="Datos edos anual"/>
      <sheetName val="Datos edos "/>
    </sheetNames>
    <sheetDataSet>
      <sheetData sheetId="0"/>
      <sheetData sheetId="1"/>
      <sheetData sheetId="2"/>
      <sheetData sheetId="3"/>
      <sheetData sheetId="4"/>
      <sheetData sheetId="5">
        <row r="24">
          <cell r="B24" t="str">
            <v>Baja California</v>
          </cell>
          <cell r="C24" t="str">
            <v>Nacional</v>
          </cell>
          <cell r="E24" t="str">
            <v>Ranking BC en el nacional</v>
          </cell>
        </row>
        <row r="25">
          <cell r="A25">
            <v>1999</v>
          </cell>
          <cell r="B25">
            <v>1238.7141825499989</v>
          </cell>
          <cell r="C25">
            <v>13960.317834420179</v>
          </cell>
        </row>
        <row r="26">
          <cell r="A26">
            <v>2000</v>
          </cell>
          <cell r="B26">
            <v>1054.1888524499989</v>
          </cell>
          <cell r="C26">
            <v>18248.688390210289</v>
          </cell>
        </row>
        <row r="27">
          <cell r="A27">
            <v>2001</v>
          </cell>
          <cell r="B27">
            <v>1326.0862794700001</v>
          </cell>
          <cell r="C27">
            <v>30057.160745420104</v>
          </cell>
        </row>
        <row r="28">
          <cell r="A28">
            <v>2002</v>
          </cell>
          <cell r="B28">
            <v>1535.1248246200046</v>
          </cell>
          <cell r="C28">
            <v>24099.206211130189</v>
          </cell>
        </row>
        <row r="29">
          <cell r="A29">
            <v>2003</v>
          </cell>
          <cell r="B29">
            <v>1084.7658639499998</v>
          </cell>
          <cell r="C29">
            <v>18249.968776300091</v>
          </cell>
        </row>
        <row r="30">
          <cell r="A30">
            <v>2004</v>
          </cell>
          <cell r="B30">
            <v>1365.6156274899984</v>
          </cell>
          <cell r="C30">
            <v>25014.14697182009</v>
          </cell>
        </row>
        <row r="31">
          <cell r="A31">
            <v>2005</v>
          </cell>
          <cell r="B31">
            <v>1334.9364779999985</v>
          </cell>
          <cell r="C31">
            <v>25795.648738160256</v>
          </cell>
        </row>
        <row r="32">
          <cell r="A32">
            <v>2006</v>
          </cell>
          <cell r="B32">
            <v>1340.5914678400025</v>
          </cell>
          <cell r="C32">
            <v>21232.422495410308</v>
          </cell>
        </row>
        <row r="33">
          <cell r="A33">
            <v>2007</v>
          </cell>
          <cell r="B33">
            <v>1790.8292261899974</v>
          </cell>
          <cell r="C33">
            <v>32393.277845240231</v>
          </cell>
        </row>
        <row r="34">
          <cell r="A34">
            <v>2008</v>
          </cell>
          <cell r="B34">
            <v>1453.6729880300002</v>
          </cell>
          <cell r="C34">
            <v>29502.194124860082</v>
          </cell>
        </row>
        <row r="35">
          <cell r="A35">
            <v>2009</v>
          </cell>
          <cell r="B35">
            <v>829.52318954999782</v>
          </cell>
          <cell r="C35">
            <v>17850.03942339007</v>
          </cell>
        </row>
        <row r="36">
          <cell r="A36">
            <v>2010</v>
          </cell>
          <cell r="B36">
            <v>1414.8229497000029</v>
          </cell>
          <cell r="C36">
            <v>27189.280234960101</v>
          </cell>
        </row>
        <row r="37">
          <cell r="A37">
            <v>2011</v>
          </cell>
          <cell r="B37">
            <v>766.32232718999921</v>
          </cell>
          <cell r="C37">
            <v>25632.373003599794</v>
          </cell>
        </row>
        <row r="38">
          <cell r="A38">
            <v>2012</v>
          </cell>
          <cell r="B38">
            <v>1018.515250559998</v>
          </cell>
          <cell r="C38">
            <v>21742.538541610014</v>
          </cell>
        </row>
        <row r="39">
          <cell r="A39">
            <v>2013</v>
          </cell>
          <cell r="B39">
            <v>1290.8264807699991</v>
          </cell>
          <cell r="C39">
            <v>48258.968252449828</v>
          </cell>
        </row>
        <row r="40">
          <cell r="A40">
            <v>2014</v>
          </cell>
          <cell r="B40">
            <v>1223.3443673099985</v>
          </cell>
          <cell r="C40">
            <v>30354.8529427301</v>
          </cell>
        </row>
        <row r="41">
          <cell r="A41">
            <v>2015</v>
          </cell>
          <cell r="B41">
            <v>1167.2690822299996</v>
          </cell>
          <cell r="C41">
            <v>35941.065319249814</v>
          </cell>
        </row>
        <row r="42">
          <cell r="A42">
            <v>2016</v>
          </cell>
          <cell r="B42">
            <v>1566.9219372600005</v>
          </cell>
          <cell r="C42">
            <v>31179.967628189868</v>
          </cell>
        </row>
        <row r="43">
          <cell r="A43">
            <v>2017</v>
          </cell>
          <cell r="B43">
            <v>1678.6269967200001</v>
          </cell>
          <cell r="C43">
            <v>34010.808244309963</v>
          </cell>
          <cell r="E43">
            <v>6</v>
          </cell>
        </row>
        <row r="44">
          <cell r="A44">
            <v>2018</v>
          </cell>
          <cell r="B44">
            <v>1630.6205711299992</v>
          </cell>
          <cell r="C44">
            <v>34090.556412190119</v>
          </cell>
          <cell r="E44">
            <v>7</v>
          </cell>
        </row>
        <row r="45">
          <cell r="A45">
            <v>2019</v>
          </cell>
          <cell r="B45">
            <v>1184.5723209422511</v>
          </cell>
          <cell r="C45">
            <v>34568.922854900047</v>
          </cell>
          <cell r="E45">
            <v>9</v>
          </cell>
        </row>
        <row r="46">
          <cell r="A46">
            <v>2020</v>
          </cell>
          <cell r="B46">
            <v>1195.3900757700001</v>
          </cell>
          <cell r="C46">
            <v>28194.082602990242</v>
          </cell>
          <cell r="E46">
            <v>5</v>
          </cell>
        </row>
        <row r="47">
          <cell r="A47">
            <v>2021</v>
          </cell>
          <cell r="B47">
            <v>2222.0768725799981</v>
          </cell>
          <cell r="C47">
            <v>31425.68744710011</v>
          </cell>
          <cell r="E47">
            <v>3</v>
          </cell>
        </row>
        <row r="48">
          <cell r="A48" t="str">
            <v>2022/I a III</v>
          </cell>
          <cell r="B48">
            <v>1533.6324585300006</v>
          </cell>
          <cell r="C48">
            <v>32147.388864860099</v>
          </cell>
          <cell r="E48">
            <v>7</v>
          </cell>
        </row>
      </sheetData>
      <sheetData sheetId="6"/>
      <sheetData sheetId="7">
        <row r="28">
          <cell r="U28" t="str">
            <v>2022
I a III</v>
          </cell>
          <cell r="W28" t="str">
            <v>(MDD)</v>
          </cell>
        </row>
        <row r="29">
          <cell r="U29" t="str">
            <v>Cd de México</v>
          </cell>
          <cell r="V29">
            <v>10296.335499230006</v>
          </cell>
        </row>
        <row r="30">
          <cell r="U30" t="str">
            <v>Nuevo León</v>
          </cell>
          <cell r="V30">
            <v>2805.2149306499996</v>
          </cell>
        </row>
        <row r="31">
          <cell r="U31" t="str">
            <v>Jalisco</v>
          </cell>
          <cell r="V31">
            <v>2396.1219759600003</v>
          </cell>
        </row>
        <row r="32">
          <cell r="U32" t="str">
            <v>Chihuahua</v>
          </cell>
          <cell r="V32">
            <v>1683.0283977000004</v>
          </cell>
        </row>
        <row r="33">
          <cell r="U33" t="str">
            <v>Guanajuato</v>
          </cell>
          <cell r="V33">
            <v>1677.9737610599996</v>
          </cell>
        </row>
        <row r="34">
          <cell r="U34" t="str">
            <v>Edo de México</v>
          </cell>
          <cell r="V34">
            <v>1629.7539252199999</v>
          </cell>
        </row>
        <row r="35">
          <cell r="U35" t="str">
            <v>Baja California</v>
          </cell>
          <cell r="V35">
            <v>1533.6324585299994</v>
          </cell>
        </row>
        <row r="36">
          <cell r="U36" t="str">
            <v>San Luis Potosí</v>
          </cell>
          <cell r="V36">
            <v>864.36391852999986</v>
          </cell>
        </row>
        <row r="37">
          <cell r="U37" t="str">
            <v>Tamaulipas</v>
          </cell>
          <cell r="V37">
            <v>833.95116752000058</v>
          </cell>
        </row>
        <row r="38">
          <cell r="U38" t="str">
            <v>Querétaro</v>
          </cell>
          <cell r="V38">
            <v>764.9454306099999</v>
          </cell>
        </row>
        <row r="39">
          <cell r="U39" t="str">
            <v>Puebla</v>
          </cell>
          <cell r="V39">
            <v>731.59201198999983</v>
          </cell>
        </row>
        <row r="40">
          <cell r="U40" t="str">
            <v>Coahuila</v>
          </cell>
          <cell r="V40">
            <v>727.40953372999979</v>
          </cell>
        </row>
        <row r="41">
          <cell r="U41" t="str">
            <v>Sinaloa</v>
          </cell>
          <cell r="V41">
            <v>721.78914265999992</v>
          </cell>
        </row>
        <row r="42">
          <cell r="U42" t="str">
            <v>Baja California Sur</v>
          </cell>
          <cell r="V42">
            <v>526.84025372000008</v>
          </cell>
        </row>
        <row r="43">
          <cell r="U43" t="str">
            <v>Yucatán</v>
          </cell>
          <cell r="V43">
            <v>515.62652663000006</v>
          </cell>
        </row>
        <row r="44">
          <cell r="U44" t="str">
            <v>Sonora</v>
          </cell>
          <cell r="V44">
            <v>476.47807050000017</v>
          </cell>
        </row>
        <row r="45">
          <cell r="U45" t="str">
            <v>Veracruz</v>
          </cell>
          <cell r="V45">
            <v>474.80939325000008</v>
          </cell>
        </row>
        <row r="46">
          <cell r="U46" t="str">
            <v>Aguascalientes</v>
          </cell>
          <cell r="V46">
            <v>462.42145452999995</v>
          </cell>
        </row>
        <row r="47">
          <cell r="U47" t="str">
            <v>Nayarit</v>
          </cell>
          <cell r="V47">
            <v>410.40510611999986</v>
          </cell>
        </row>
        <row r="48">
          <cell r="U48" t="str">
            <v>Hidalgo</v>
          </cell>
          <cell r="V48">
            <v>408.04197555000007</v>
          </cell>
        </row>
        <row r="49">
          <cell r="U49" t="str">
            <v>Quintana Roo</v>
          </cell>
          <cell r="V49">
            <v>380.6234926599999</v>
          </cell>
        </row>
        <row r="50">
          <cell r="U50" t="str">
            <v>Durango</v>
          </cell>
          <cell r="V50">
            <v>320.84758058999995</v>
          </cell>
        </row>
        <row r="51">
          <cell r="U51" t="str">
            <v>Chiapas</v>
          </cell>
          <cell r="V51">
            <v>239.69987242000033</v>
          </cell>
        </row>
        <row r="52">
          <cell r="U52" t="str">
            <v>Oaxaca</v>
          </cell>
          <cell r="V52">
            <v>202.74386368999993</v>
          </cell>
        </row>
        <row r="53">
          <cell r="U53" t="str">
            <v>Zacatecas</v>
          </cell>
          <cell r="V53">
            <v>198.99369582999981</v>
          </cell>
        </row>
        <row r="54">
          <cell r="U54" t="str">
            <v>Guerrero</v>
          </cell>
          <cell r="V54">
            <v>193.96874437000008</v>
          </cell>
        </row>
        <row r="55">
          <cell r="U55" t="str">
            <v>Tabasco</v>
          </cell>
          <cell r="V55">
            <v>176.85817884000016</v>
          </cell>
        </row>
        <row r="56">
          <cell r="U56" t="str">
            <v>Tlaxcala</v>
          </cell>
          <cell r="V56">
            <v>164.30481096</v>
          </cell>
        </row>
        <row r="57">
          <cell r="U57" t="str">
            <v>Michoacán</v>
          </cell>
          <cell r="V57">
            <v>145.71493179000004</v>
          </cell>
        </row>
        <row r="58">
          <cell r="U58" t="str">
            <v>Campeche</v>
          </cell>
          <cell r="V58">
            <v>80.16745250000001</v>
          </cell>
        </row>
        <row r="59">
          <cell r="U59" t="str">
            <v>Colima</v>
          </cell>
          <cell r="V59">
            <v>71.712203180000017</v>
          </cell>
        </row>
        <row r="60">
          <cell r="U60" t="str">
            <v>Morelos</v>
          </cell>
          <cell r="V60">
            <v>31.019104339999981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tor"/>
      <sheetName val="Hoja3"/>
      <sheetName val="Sector (2)"/>
    </sheetNames>
    <sheetDataSet>
      <sheetData sheetId="0"/>
      <sheetData sheetId="1">
        <row r="3">
          <cell r="B3" t="str">
            <v xml:space="preserve">111110 Cultivo de soya </v>
          </cell>
          <cell r="C3" t="str">
            <v>Clase</v>
          </cell>
        </row>
        <row r="4">
          <cell r="B4" t="str">
            <v>111121 Cultivo de cártamo</v>
          </cell>
          <cell r="C4" t="str">
            <v>Clase</v>
          </cell>
        </row>
        <row r="5">
          <cell r="B5" t="str">
            <v>111122 Cultivo de girasol</v>
          </cell>
          <cell r="C5" t="str">
            <v>Clase</v>
          </cell>
        </row>
        <row r="6">
          <cell r="B6" t="str">
            <v>111129 Cultivo anual de otras semillas oleaginosas</v>
          </cell>
          <cell r="C6" t="str">
            <v>Clase</v>
          </cell>
        </row>
        <row r="7">
          <cell r="B7" t="str">
            <v>111131 Cultivo de frijol grano</v>
          </cell>
          <cell r="C7" t="str">
            <v>Clase</v>
          </cell>
        </row>
        <row r="8">
          <cell r="B8" t="str">
            <v>111132 Cultivo de garbanzo grano</v>
          </cell>
          <cell r="C8" t="str">
            <v>Clase</v>
          </cell>
        </row>
        <row r="9">
          <cell r="B9" t="str">
            <v>111139 Cultivo de otras leguminosas</v>
          </cell>
          <cell r="C9" t="str">
            <v>Clase</v>
          </cell>
        </row>
        <row r="10">
          <cell r="B10" t="str">
            <v xml:space="preserve">111140 Cultivo de trigo </v>
          </cell>
          <cell r="C10" t="str">
            <v>Clase</v>
          </cell>
        </row>
        <row r="11">
          <cell r="B11" t="str">
            <v>111151 Cultivo de maíz grano</v>
          </cell>
          <cell r="C11" t="str">
            <v>Clase</v>
          </cell>
        </row>
        <row r="12">
          <cell r="B12" t="str">
            <v>111152 Cultivo de maíz forrajero</v>
          </cell>
          <cell r="C12" t="str">
            <v>Clase</v>
          </cell>
        </row>
        <row r="13">
          <cell r="B13" t="str">
            <v xml:space="preserve">111160 Cultivo de arroz </v>
          </cell>
          <cell r="C13" t="str">
            <v>Clase</v>
          </cell>
        </row>
        <row r="14">
          <cell r="B14" t="str">
            <v>111191 Cultivo de sorgo grano</v>
          </cell>
          <cell r="C14" t="str">
            <v>Clase</v>
          </cell>
        </row>
        <row r="15">
          <cell r="B15" t="str">
            <v>111192 Cultivo de avena grano</v>
          </cell>
          <cell r="C15" t="str">
            <v>Clase</v>
          </cell>
        </row>
        <row r="16">
          <cell r="B16" t="str">
            <v>111193 Cultivo de cebada grano</v>
          </cell>
          <cell r="C16" t="str">
            <v>Clase</v>
          </cell>
        </row>
        <row r="17">
          <cell r="B17" t="str">
            <v xml:space="preserve">111194 Cultivo de sorgo forrajero </v>
          </cell>
          <cell r="C17" t="str">
            <v>Clase</v>
          </cell>
        </row>
        <row r="18">
          <cell r="B18" t="str">
            <v>111195 Cultivo de avena forrajera</v>
          </cell>
          <cell r="C18" t="str">
            <v>Clase</v>
          </cell>
        </row>
        <row r="19">
          <cell r="B19" t="str">
            <v>111199 Cultivo de otros cereales</v>
          </cell>
          <cell r="C19" t="str">
            <v>Clase</v>
          </cell>
        </row>
        <row r="20">
          <cell r="B20" t="str">
            <v>111211 Cultivo de jitomate o tomate rojo</v>
          </cell>
          <cell r="C20" t="str">
            <v>Clase</v>
          </cell>
        </row>
        <row r="21">
          <cell r="B21" t="str">
            <v>111212 Cultivo de chile</v>
          </cell>
          <cell r="C21" t="str">
            <v>Clase</v>
          </cell>
        </row>
        <row r="22">
          <cell r="B22" t="str">
            <v>111213 Cultivo de cebolla</v>
          </cell>
          <cell r="C22" t="str">
            <v>Clase</v>
          </cell>
        </row>
        <row r="23">
          <cell r="B23" t="str">
            <v>111214 Cultivo de melón o sandía</v>
          </cell>
          <cell r="C23" t="str">
            <v>Clase</v>
          </cell>
        </row>
        <row r="24">
          <cell r="B24" t="str">
            <v>111215 Cultivo de tomate verde</v>
          </cell>
          <cell r="C24" t="str">
            <v>Clase</v>
          </cell>
        </row>
        <row r="25">
          <cell r="B25" t="str">
            <v xml:space="preserve">111216 Cultivo de papa </v>
          </cell>
          <cell r="C25" t="str">
            <v>Clase</v>
          </cell>
        </row>
        <row r="26">
          <cell r="B26" t="str">
            <v>111217 Cultivo de calabaza</v>
          </cell>
          <cell r="C26" t="str">
            <v>Clase</v>
          </cell>
        </row>
        <row r="27">
          <cell r="B27" t="str">
            <v>111219 Cultivo de otras hortalizas</v>
          </cell>
          <cell r="C27" t="str">
            <v>Clase</v>
          </cell>
        </row>
        <row r="28">
          <cell r="B28" t="str">
            <v xml:space="preserve">111310 Cultivo de naranja </v>
          </cell>
          <cell r="C28" t="str">
            <v>Clase</v>
          </cell>
        </row>
        <row r="29">
          <cell r="B29" t="str">
            <v>111321 Cultivo de limón</v>
          </cell>
          <cell r="C29" t="str">
            <v>Clase</v>
          </cell>
        </row>
        <row r="30">
          <cell r="B30" t="str">
            <v>111329 Cultivo de otros cítricos</v>
          </cell>
          <cell r="C30" t="str">
            <v>Clase</v>
          </cell>
        </row>
        <row r="31">
          <cell r="B31" t="str">
            <v>111331 Cultivo de café</v>
          </cell>
          <cell r="C31" t="str">
            <v>Clase</v>
          </cell>
        </row>
        <row r="32">
          <cell r="B32" t="str">
            <v>111332 Cultivo de plátano</v>
          </cell>
          <cell r="C32" t="str">
            <v>Clase</v>
          </cell>
        </row>
        <row r="33">
          <cell r="B33" t="str">
            <v>111333 Cultivo de mango</v>
          </cell>
          <cell r="C33" t="str">
            <v>Clase</v>
          </cell>
        </row>
        <row r="34">
          <cell r="B34" t="str">
            <v>111334 Cultivo de aguacate</v>
          </cell>
          <cell r="C34" t="str">
            <v>Clase</v>
          </cell>
        </row>
        <row r="35">
          <cell r="B35" t="str">
            <v>111335 Cultivo de uva</v>
          </cell>
          <cell r="C35" t="str">
            <v>Clase</v>
          </cell>
        </row>
        <row r="36">
          <cell r="B36" t="str">
            <v>111336 Cultivo de manzana</v>
          </cell>
          <cell r="C36" t="str">
            <v>Clase</v>
          </cell>
        </row>
        <row r="37">
          <cell r="B37" t="str">
            <v>111337 Cultivo de cacao</v>
          </cell>
          <cell r="C37" t="str">
            <v>Clase</v>
          </cell>
        </row>
        <row r="38">
          <cell r="B38" t="str">
            <v>111338 Cultivo de coco</v>
          </cell>
          <cell r="C38" t="str">
            <v>Clase</v>
          </cell>
        </row>
        <row r="39">
          <cell r="B39" t="str">
            <v>111339 Cultivo de otros frutales no cítricos y de nueces</v>
          </cell>
          <cell r="C39" t="str">
            <v>Clase</v>
          </cell>
        </row>
        <row r="40">
          <cell r="B40" t="str">
            <v>111410 Cultivo de productos alimenticios en invernaderos</v>
          </cell>
          <cell r="C40" t="str">
            <v>Clase</v>
          </cell>
        </row>
        <row r="41">
          <cell r="B41" t="str">
            <v>111421 Floricultura a cielo abierto</v>
          </cell>
          <cell r="C41" t="str">
            <v>Clase</v>
          </cell>
        </row>
        <row r="42">
          <cell r="B42" t="str">
            <v>111422 Floricultura en invernadero</v>
          </cell>
          <cell r="C42" t="str">
            <v>Clase</v>
          </cell>
        </row>
        <row r="43">
          <cell r="B43" t="str">
            <v>111423 Cultivo de árboles de ciclo productivo de 10 años o menos</v>
          </cell>
          <cell r="C43" t="str">
            <v>Clase</v>
          </cell>
        </row>
        <row r="44">
          <cell r="B44" t="str">
            <v>111429 Otros cultivos no alimenticios en invernaderos y viveros</v>
          </cell>
          <cell r="C44" t="str">
            <v>Clase</v>
          </cell>
        </row>
        <row r="45">
          <cell r="B45" t="str">
            <v xml:space="preserve">111910 Cultivo de tabaco </v>
          </cell>
          <cell r="C45" t="str">
            <v>Clase</v>
          </cell>
        </row>
        <row r="46">
          <cell r="B46" t="str">
            <v xml:space="preserve">111920 Cultivo de algodón </v>
          </cell>
          <cell r="C46" t="str">
            <v>Clase</v>
          </cell>
        </row>
        <row r="47">
          <cell r="B47" t="str">
            <v xml:space="preserve">111930 Cultivo de caña de azúcar </v>
          </cell>
          <cell r="C47" t="str">
            <v>Clase</v>
          </cell>
        </row>
        <row r="48">
          <cell r="B48" t="str">
            <v>111941 Cultivo de alfalfa</v>
          </cell>
          <cell r="C48" t="str">
            <v>Clase</v>
          </cell>
        </row>
        <row r="49">
          <cell r="B49" t="str">
            <v>111942 Cultivo de pastos y zacates</v>
          </cell>
          <cell r="C49" t="str">
            <v>Clase</v>
          </cell>
        </row>
        <row r="50">
          <cell r="B50" t="str">
            <v>111991 Cultivo de agaves alcoholeros</v>
          </cell>
          <cell r="C50" t="str">
            <v>Clase</v>
          </cell>
        </row>
        <row r="51">
          <cell r="B51" t="str">
            <v>111992 Cultivo de cacahuate</v>
          </cell>
          <cell r="C51" t="str">
            <v>Clase</v>
          </cell>
        </row>
        <row r="52">
          <cell r="B52" t="str">
            <v>111993 Actividades agrícolas combinadas con explotación de animales</v>
          </cell>
          <cell r="C52" t="str">
            <v>Clase</v>
          </cell>
        </row>
        <row r="53">
          <cell r="B53" t="str">
            <v>111994 Actividades agrícolas combinadas con aprovechamiento forestal</v>
          </cell>
          <cell r="C53" t="str">
            <v>Clase</v>
          </cell>
        </row>
        <row r="54">
          <cell r="B54" t="str">
            <v>111995 Actividades agrícolas combinadas con explotación de animales y aprovechamiento forestal</v>
          </cell>
          <cell r="C54" t="str">
            <v>Clase</v>
          </cell>
        </row>
        <row r="55">
          <cell r="B55" t="str">
            <v>111999 Otros cultivos</v>
          </cell>
          <cell r="C55" t="str">
            <v>Clase</v>
          </cell>
        </row>
        <row r="56">
          <cell r="B56" t="str">
            <v>112110 Explotación de bovinos para la producción de carne</v>
          </cell>
          <cell r="C56" t="str">
            <v>Clase</v>
          </cell>
        </row>
        <row r="57">
          <cell r="B57" t="str">
            <v xml:space="preserve">112120 Explotación de bovinos para la producción de leche </v>
          </cell>
          <cell r="C57" t="str">
            <v>Clase</v>
          </cell>
        </row>
        <row r="58">
          <cell r="B58" t="str">
            <v>112131 Explotación de bovinos para la producción conjunta de leche y carne</v>
          </cell>
          <cell r="C58" t="str">
            <v>Clase</v>
          </cell>
        </row>
        <row r="59">
          <cell r="B59" t="str">
            <v>112139 Explotación de bovinos para otros propósitos</v>
          </cell>
          <cell r="C59" t="str">
            <v>Clase</v>
          </cell>
        </row>
        <row r="60">
          <cell r="B60" t="str">
            <v>112211 Explotación de porcinos en granja</v>
          </cell>
          <cell r="C60" t="str">
            <v>Clase</v>
          </cell>
        </row>
        <row r="61">
          <cell r="B61" t="str">
            <v>112212 Explotación de porcinos en traspatio</v>
          </cell>
          <cell r="C61" t="str">
            <v>Clase</v>
          </cell>
        </row>
        <row r="62">
          <cell r="B62" t="str">
            <v>112311 Explotación de gallinas para la producción de huevo fértil</v>
          </cell>
          <cell r="C62" t="str">
            <v>Clase</v>
          </cell>
        </row>
        <row r="63">
          <cell r="B63" t="str">
            <v>112312 Explotación de gallinas para la producción de huevo para plato</v>
          </cell>
          <cell r="C63" t="str">
            <v>Clase</v>
          </cell>
        </row>
        <row r="64">
          <cell r="B64" t="str">
            <v xml:space="preserve">112320 Explotación de pollos para la producción de carne </v>
          </cell>
          <cell r="C64" t="str">
            <v>Clase</v>
          </cell>
        </row>
        <row r="65">
          <cell r="B65" t="str">
            <v xml:space="preserve">112330 Explotación de guajolotes o pavos </v>
          </cell>
          <cell r="C65" t="str">
            <v>Clase</v>
          </cell>
        </row>
        <row r="66">
          <cell r="B66" t="str">
            <v xml:space="preserve">112340 Producción de aves en incubadora </v>
          </cell>
          <cell r="C66" t="str">
            <v>Clase</v>
          </cell>
        </row>
        <row r="67">
          <cell r="B67" t="str">
            <v>112390 Explotación de otras aves para producción de carne y huevo</v>
          </cell>
          <cell r="C67" t="str">
            <v>Clase</v>
          </cell>
        </row>
        <row r="68">
          <cell r="B68" t="str">
            <v xml:space="preserve">112410 Explotación de ovinos </v>
          </cell>
          <cell r="C68" t="str">
            <v>Clase</v>
          </cell>
        </row>
        <row r="69">
          <cell r="B69" t="str">
            <v xml:space="preserve">112420 Explotación de caprinos </v>
          </cell>
          <cell r="C69" t="str">
            <v>Clase</v>
          </cell>
        </row>
        <row r="70">
          <cell r="B70" t="str">
            <v>112511 Camaronicultura</v>
          </cell>
          <cell r="C70" t="str">
            <v>Clase</v>
          </cell>
        </row>
        <row r="71">
          <cell r="B71" t="str">
            <v>112512 Piscicultura y otra acuicultura, excepto camaronicultura</v>
          </cell>
          <cell r="C71" t="str">
            <v>Clase</v>
          </cell>
        </row>
        <row r="72">
          <cell r="B72" t="str">
            <v xml:space="preserve">112910 Apicultura </v>
          </cell>
          <cell r="C72" t="str">
            <v>Clase</v>
          </cell>
        </row>
        <row r="73">
          <cell r="B73" t="str">
            <v xml:space="preserve">112920 Explotación de équidos </v>
          </cell>
          <cell r="C73" t="str">
            <v>Clase</v>
          </cell>
        </row>
        <row r="74">
          <cell r="B74" t="str">
            <v xml:space="preserve">112930 Cunicultura y explotación de animales con pelaje fino </v>
          </cell>
          <cell r="C74" t="str">
            <v>Clase</v>
          </cell>
        </row>
        <row r="75">
          <cell r="B75" t="str">
            <v>112991 Explotación de animales combinada con aprovechamiento forestal</v>
          </cell>
          <cell r="C75" t="str">
            <v>Clase</v>
          </cell>
        </row>
        <row r="76">
          <cell r="B76" t="str">
            <v>112999 Explotación de otros animales</v>
          </cell>
          <cell r="C76" t="str">
            <v>Clase</v>
          </cell>
        </row>
        <row r="77">
          <cell r="B77" t="str">
            <v xml:space="preserve">113110 Silvicultura </v>
          </cell>
          <cell r="C77" t="str">
            <v>Clase</v>
          </cell>
        </row>
        <row r="78">
          <cell r="B78" t="str">
            <v>113211 Viveros forestales</v>
          </cell>
          <cell r="C78" t="str">
            <v>Clase</v>
          </cell>
        </row>
        <row r="79">
          <cell r="B79" t="str">
            <v>113212 Recolección de productos forestales</v>
          </cell>
          <cell r="C79" t="str">
            <v>Clase</v>
          </cell>
        </row>
        <row r="80">
          <cell r="B80" t="str">
            <v>113310 Tala de árboles</v>
          </cell>
          <cell r="C80" t="str">
            <v>Clase</v>
          </cell>
        </row>
        <row r="81">
          <cell r="B81" t="str">
            <v>114111 Pesca de camarón</v>
          </cell>
          <cell r="C81" t="str">
            <v>Clase</v>
          </cell>
        </row>
        <row r="82">
          <cell r="B82" t="str">
            <v>114112 Pesca de túnidos</v>
          </cell>
          <cell r="C82" t="str">
            <v>Clase</v>
          </cell>
        </row>
        <row r="83">
          <cell r="B83" t="str">
            <v>114113 Pesca de sardina y anchoveta</v>
          </cell>
          <cell r="C83" t="str">
            <v>Clase</v>
          </cell>
        </row>
        <row r="84">
          <cell r="B84" t="str">
            <v>114119 Pesca y captura de peces, crustáceos, moluscos y otras especies</v>
          </cell>
          <cell r="C84" t="str">
            <v>Clase</v>
          </cell>
        </row>
        <row r="85">
          <cell r="B85" t="str">
            <v xml:space="preserve">114210 Caza y captura </v>
          </cell>
          <cell r="C85" t="str">
            <v>Clase</v>
          </cell>
        </row>
        <row r="86">
          <cell r="B86" t="str">
            <v>115111 Servicios de fumigación agrícola</v>
          </cell>
          <cell r="C86" t="str">
            <v>Clase</v>
          </cell>
        </row>
        <row r="87">
          <cell r="B87" t="str">
            <v>115112 Despepite de algodón</v>
          </cell>
          <cell r="C87" t="str">
            <v>Clase</v>
          </cell>
        </row>
        <row r="88">
          <cell r="B88" t="str">
            <v>115113 Beneficio de productos agrícolas</v>
          </cell>
          <cell r="C88" t="str">
            <v>Clase</v>
          </cell>
        </row>
        <row r="89">
          <cell r="B89" t="str">
            <v>115119 Otros servicios relacionados con la agricultura</v>
          </cell>
          <cell r="C89" t="str">
            <v>Clase</v>
          </cell>
        </row>
        <row r="90">
          <cell r="B90" t="str">
            <v xml:space="preserve">115210 Servicios relacionados con la cría y explotación de animales </v>
          </cell>
          <cell r="C90" t="str">
            <v>Clase</v>
          </cell>
        </row>
        <row r="91">
          <cell r="B91" t="str">
            <v xml:space="preserve">115310 Servicios relacionados con el aprovechamiento forestal </v>
          </cell>
          <cell r="C91" t="str">
            <v>Clase</v>
          </cell>
        </row>
        <row r="92">
          <cell r="B92" t="str">
            <v>211110 Extracción de petróleo y gas</v>
          </cell>
          <cell r="C92" t="str">
            <v>Clase</v>
          </cell>
        </row>
        <row r="93">
          <cell r="B93" t="str">
            <v>212110 Minería de carbón mineral</v>
          </cell>
          <cell r="C93" t="str">
            <v>Clase</v>
          </cell>
        </row>
        <row r="94">
          <cell r="B94" t="str">
            <v xml:space="preserve">212210 Minería de hierro </v>
          </cell>
          <cell r="C94" t="str">
            <v>Clase</v>
          </cell>
        </row>
        <row r="95">
          <cell r="B95" t="str">
            <v>212221 Minería de oro</v>
          </cell>
          <cell r="C95" t="str">
            <v>Clase</v>
          </cell>
        </row>
        <row r="96">
          <cell r="B96" t="str">
            <v>212222 Minería de plata</v>
          </cell>
          <cell r="C96" t="str">
            <v>Clase</v>
          </cell>
        </row>
        <row r="97">
          <cell r="B97" t="str">
            <v>212231 Minería de cobre</v>
          </cell>
          <cell r="C97" t="str">
            <v>Clase</v>
          </cell>
        </row>
        <row r="98">
          <cell r="B98" t="str">
            <v xml:space="preserve">212232 Minería de plomo y zinc </v>
          </cell>
          <cell r="C98" t="str">
            <v>Clase</v>
          </cell>
        </row>
        <row r="99">
          <cell r="B99" t="str">
            <v>212291 Minería de manganeso</v>
          </cell>
          <cell r="C99" t="str">
            <v>Clase</v>
          </cell>
        </row>
        <row r="100">
          <cell r="B100" t="str">
            <v>212292 Minería de mercurio y antimonio</v>
          </cell>
          <cell r="C100" t="str">
            <v>Clase</v>
          </cell>
        </row>
        <row r="101">
          <cell r="B101" t="str">
            <v>212293 Minería de uranio y minerales radiactivos</v>
          </cell>
          <cell r="C101" t="str">
            <v>Clase</v>
          </cell>
        </row>
        <row r="102">
          <cell r="B102" t="str">
            <v>212299 Minería de otros minerales metálicos</v>
          </cell>
          <cell r="C102" t="str">
            <v>Clase</v>
          </cell>
        </row>
        <row r="103">
          <cell r="B103" t="str">
            <v>212311 Minería de piedra caliza</v>
          </cell>
          <cell r="C103" t="str">
            <v>Clase</v>
          </cell>
        </row>
        <row r="104">
          <cell r="B104" t="str">
            <v>212312 Minería de mármol</v>
          </cell>
          <cell r="C104" t="str">
            <v>Clase</v>
          </cell>
        </row>
        <row r="105">
          <cell r="B105" t="str">
            <v>212319 Minería de otras piedras dimensionadas</v>
          </cell>
          <cell r="C105" t="str">
            <v>Clase</v>
          </cell>
        </row>
        <row r="106">
          <cell r="B106" t="str">
            <v>212321 Minería de arena y grava para la construcción</v>
          </cell>
          <cell r="C106" t="str">
            <v>Clase</v>
          </cell>
        </row>
        <row r="107">
          <cell r="B107" t="str">
            <v>212322 Minería de tezontle y tepetate</v>
          </cell>
          <cell r="C107" t="str">
            <v>Clase</v>
          </cell>
        </row>
        <row r="108">
          <cell r="B108" t="str">
            <v>212323 Minería de feldespato</v>
          </cell>
          <cell r="C108" t="str">
            <v>Clase</v>
          </cell>
        </row>
        <row r="109">
          <cell r="B109" t="str">
            <v>212324 Minería de sílice</v>
          </cell>
          <cell r="C109" t="str">
            <v>Clase</v>
          </cell>
        </row>
        <row r="110">
          <cell r="B110" t="str">
            <v>212325 Minería de caolín</v>
          </cell>
          <cell r="C110" t="str">
            <v>Clase</v>
          </cell>
        </row>
        <row r="111">
          <cell r="B111" t="str">
            <v>212329 Minería de otras arcillas y de otros minerales refractarios</v>
          </cell>
          <cell r="C111" t="str">
            <v>Clase</v>
          </cell>
        </row>
        <row r="112">
          <cell r="B112" t="str">
            <v>212391 Minería de sal</v>
          </cell>
          <cell r="C112" t="str">
            <v>Clase</v>
          </cell>
        </row>
        <row r="113">
          <cell r="B113" t="str">
            <v>212392 Minería de piedra de yeso</v>
          </cell>
          <cell r="C113" t="str">
            <v>Clase</v>
          </cell>
        </row>
        <row r="114">
          <cell r="B114" t="str">
            <v>212393 Minería de barita</v>
          </cell>
          <cell r="C114" t="str">
            <v>Clase</v>
          </cell>
        </row>
        <row r="115">
          <cell r="B115" t="str">
            <v>212394 Minería de roca fosfórica</v>
          </cell>
          <cell r="C115" t="str">
            <v>Clase</v>
          </cell>
        </row>
        <row r="116">
          <cell r="B116" t="str">
            <v>212395 Minería de fluorita</v>
          </cell>
          <cell r="C116" t="str">
            <v>Clase</v>
          </cell>
        </row>
        <row r="117">
          <cell r="B117" t="str">
            <v>212396 Minería de grafito</v>
          </cell>
          <cell r="C117" t="str">
            <v>Clase</v>
          </cell>
        </row>
        <row r="118">
          <cell r="B118" t="str">
            <v>212397 Minería de azufre</v>
          </cell>
          <cell r="C118" t="str">
            <v>Clase</v>
          </cell>
        </row>
        <row r="119">
          <cell r="B119" t="str">
            <v>212398 Minería de minerales no metálicos para productos químicos</v>
          </cell>
          <cell r="C119" t="str">
            <v>Clase</v>
          </cell>
        </row>
        <row r="120">
          <cell r="B120" t="str">
            <v>212399 Minería de otros minerales no metálicos</v>
          </cell>
          <cell r="C120" t="str">
            <v>Clase</v>
          </cell>
        </row>
        <row r="121">
          <cell r="B121" t="str">
            <v xml:space="preserve">213111 Perforación de pozos petroleros y de gas </v>
          </cell>
          <cell r="C121" t="str">
            <v>Clase</v>
          </cell>
        </row>
        <row r="122">
          <cell r="B122" t="str">
            <v>213119 Otros servicios relacionados con la minería</v>
          </cell>
          <cell r="C122" t="str">
            <v>Clase</v>
          </cell>
        </row>
        <row r="123">
          <cell r="B123" t="str">
            <v>221110 Generación, transmisión y distribución de energía eléctrica</v>
          </cell>
          <cell r="C123" t="str">
            <v>Clase</v>
          </cell>
        </row>
        <row r="124">
          <cell r="B124" t="str">
            <v>221120 Transmisión y distribución de energía eléctrica</v>
          </cell>
          <cell r="C124" t="str">
            <v>Clase</v>
          </cell>
        </row>
        <row r="125">
          <cell r="B125" t="str">
            <v>222111 Captación, tratamiento y suministro de agua realizados por el sector público</v>
          </cell>
          <cell r="C125" t="str">
            <v>Clase</v>
          </cell>
        </row>
        <row r="126">
          <cell r="B126" t="str">
            <v>222112 Captación, tratamiento y suministro de agua realizados por el sector privado</v>
          </cell>
          <cell r="C126" t="str">
            <v>Clase</v>
          </cell>
        </row>
        <row r="127">
          <cell r="B127" t="str">
            <v>222210 Suministro de gas por ductos al consumidor final</v>
          </cell>
          <cell r="C127" t="str">
            <v>Clase</v>
          </cell>
        </row>
        <row r="128">
          <cell r="B128" t="str">
            <v>236111 Edificación de vivienda unifamiliar</v>
          </cell>
          <cell r="C128" t="str">
            <v>Clase</v>
          </cell>
        </row>
        <row r="129">
          <cell r="B129" t="str">
            <v>236112 Edificación de vivienda multifamiliar</v>
          </cell>
          <cell r="C129" t="str">
            <v>Clase</v>
          </cell>
        </row>
        <row r="130">
          <cell r="B130" t="str">
            <v>236113 Supervisión de edificación residencial</v>
          </cell>
          <cell r="C130" t="str">
            <v>Clase</v>
          </cell>
        </row>
        <row r="131">
          <cell r="B131" t="str">
            <v>236211 Edificación de naves y plantas industriales, excepto la supervisión</v>
          </cell>
          <cell r="C131" t="str">
            <v>Clase</v>
          </cell>
        </row>
        <row r="132">
          <cell r="B132" t="str">
            <v>236212 Supervisión de edificación de naves y plantas industriales</v>
          </cell>
          <cell r="C132" t="str">
            <v>Clase</v>
          </cell>
        </row>
        <row r="133">
          <cell r="B133" t="str">
            <v>236221 Edificación de inmuebles comerciales y de servicios, excepto la supervisión</v>
          </cell>
          <cell r="C133" t="str">
            <v>Clase</v>
          </cell>
        </row>
        <row r="134">
          <cell r="B134" t="str">
            <v>236222 Supervisión de edificación de inmuebles comerciales y de servicios</v>
          </cell>
          <cell r="C134" t="str">
            <v>Clase</v>
          </cell>
        </row>
        <row r="135">
          <cell r="B135" t="str">
            <v>237111 Construcción de obras para el tratamiento, distribución y suministro de agua y drenaje</v>
          </cell>
          <cell r="C135" t="str">
            <v>Clase</v>
          </cell>
        </row>
        <row r="136">
          <cell r="B136" t="str">
            <v>237112 Construcción de sistemas de riego agrícola</v>
          </cell>
          <cell r="C136" t="str">
            <v>Clase</v>
          </cell>
        </row>
        <row r="137">
          <cell r="B137" t="str">
            <v>237113 Supervisión de construcción de obras para el tratamiento, distribución y suministro de agua, drenaje y riego</v>
          </cell>
          <cell r="C137" t="str">
            <v>Clase</v>
          </cell>
        </row>
        <row r="138">
          <cell r="B138" t="str">
            <v>237121 Construcción de sistemas de distribución de petróleo y gas</v>
          </cell>
          <cell r="C138" t="str">
            <v>Clase</v>
          </cell>
        </row>
        <row r="139">
          <cell r="B139" t="str">
            <v>237122 Construcción de plantas de refinería y petroquímica</v>
          </cell>
          <cell r="C139" t="str">
            <v>Clase</v>
          </cell>
        </row>
        <row r="140">
          <cell r="B140" t="str">
            <v>237123 Supervisión de construcción de obras para petróleo y gas</v>
          </cell>
          <cell r="C140" t="str">
            <v>Clase</v>
          </cell>
        </row>
        <row r="141">
          <cell r="B141" t="str">
            <v>237131 Construcción de obras de generación y conducción de energía eléctrica</v>
          </cell>
          <cell r="C141" t="str">
            <v>Clase</v>
          </cell>
        </row>
        <row r="142">
          <cell r="B142" t="str">
            <v>237132 Construcción de obras para telecomunicaciones</v>
          </cell>
          <cell r="C142" t="str">
            <v>Clase</v>
          </cell>
        </row>
        <row r="143">
          <cell r="B143" t="str">
            <v>237133 Supervisión de construcción de obras de generación y conducción de energía eléctrica y de obras para telecomunicaciones</v>
          </cell>
          <cell r="C143" t="str">
            <v>Clase</v>
          </cell>
        </row>
        <row r="144">
          <cell r="B144" t="str">
            <v>237211 División de terrenos</v>
          </cell>
          <cell r="C144" t="str">
            <v>Clase</v>
          </cell>
        </row>
        <row r="145">
          <cell r="B145" t="str">
            <v>237212 Construcción de obras de urbanización</v>
          </cell>
          <cell r="C145" t="str">
            <v>Clase</v>
          </cell>
        </row>
        <row r="146">
          <cell r="B146" t="str">
            <v>237213 Supervisión de división de terrenos y de construcción de obras de urbanización</v>
          </cell>
          <cell r="C146" t="str">
            <v>Clase</v>
          </cell>
        </row>
        <row r="147">
          <cell r="B147" t="str">
            <v>237311 Instalación de señalamientos y protecciones en obras viales</v>
          </cell>
          <cell r="C147" t="str">
            <v>Clase</v>
          </cell>
        </row>
        <row r="148">
          <cell r="B148" t="str">
            <v>237312 Construcción de carreteras, puentes y similares</v>
          </cell>
          <cell r="C148" t="str">
            <v>Clase</v>
          </cell>
        </row>
        <row r="149">
          <cell r="B149" t="str">
            <v>237313 Supervisión de construcción de vías de comunicación</v>
          </cell>
          <cell r="C149" t="str">
            <v>Clase</v>
          </cell>
        </row>
        <row r="150">
          <cell r="B150" t="str">
            <v>237991 Construcción de presas y represas</v>
          </cell>
          <cell r="C150" t="str">
            <v>Clase</v>
          </cell>
        </row>
        <row r="151">
          <cell r="B151" t="str">
            <v>237992 Construcción de obras marítimas, fluviales y subacuáticas</v>
          </cell>
          <cell r="C151" t="str">
            <v>Clase</v>
          </cell>
        </row>
        <row r="152">
          <cell r="B152" t="str">
            <v>237993 Construcción de obras para transporte eléctrico y ferroviario</v>
          </cell>
          <cell r="C152" t="str">
            <v>Clase</v>
          </cell>
        </row>
        <row r="153">
          <cell r="B153" t="str">
            <v>237994 Supervisión de construcción de otras obras de ingeniería civil</v>
          </cell>
          <cell r="C153" t="str">
            <v>Clase</v>
          </cell>
        </row>
        <row r="154">
          <cell r="B154" t="str">
            <v>237999 Otras construcciones de ingeniería civil</v>
          </cell>
          <cell r="C154" t="str">
            <v>Clase</v>
          </cell>
        </row>
        <row r="155">
          <cell r="B155" t="str">
            <v xml:space="preserve">238110 Trabajos de cimentaciones </v>
          </cell>
          <cell r="C155" t="str">
            <v>Clase</v>
          </cell>
        </row>
        <row r="156">
          <cell r="B156" t="str">
            <v>238121 Montaje de estructuras de concreto prefabricadas</v>
          </cell>
          <cell r="C156" t="str">
            <v>Clase</v>
          </cell>
        </row>
        <row r="157">
          <cell r="B157" t="str">
            <v>238122 Montaje de estructuras de acero prefabricadas</v>
          </cell>
          <cell r="C157" t="str">
            <v>Clase</v>
          </cell>
        </row>
        <row r="158">
          <cell r="B158" t="str">
            <v xml:space="preserve">238130 Trabajos de albañilería </v>
          </cell>
          <cell r="C158" t="str">
            <v>Clase</v>
          </cell>
        </row>
        <row r="159">
          <cell r="B159" t="str">
            <v xml:space="preserve">238190 Otros trabajos en exteriores </v>
          </cell>
          <cell r="C159" t="str">
            <v>Clase</v>
          </cell>
        </row>
        <row r="160">
          <cell r="B160" t="str">
            <v xml:space="preserve">238210 Instalaciones eléctricas en construcciones </v>
          </cell>
          <cell r="C160" t="str">
            <v>Clase</v>
          </cell>
        </row>
        <row r="161">
          <cell r="B161" t="str">
            <v>238221 Instalaciones hidrosanitarias y de gas</v>
          </cell>
          <cell r="C161" t="str">
            <v>Clase</v>
          </cell>
        </row>
        <row r="162">
          <cell r="B162" t="str">
            <v>238222 Instalaciones de sistemas centrales de aire acondicionado y calefacción</v>
          </cell>
          <cell r="C162" t="str">
            <v>Clase</v>
          </cell>
        </row>
        <row r="163">
          <cell r="B163" t="str">
            <v>238290 Otras instalaciones y equipamiento en construcciones</v>
          </cell>
          <cell r="C163" t="str">
            <v>Clase</v>
          </cell>
        </row>
        <row r="164">
          <cell r="B164" t="str">
            <v>238311 Colocación de muros falsos y aislamiento</v>
          </cell>
          <cell r="C164" t="str">
            <v>Clase</v>
          </cell>
        </row>
        <row r="165">
          <cell r="B165" t="str">
            <v>238312 Trabajos de enyesado, empastado y tiroleado</v>
          </cell>
          <cell r="C165" t="str">
            <v>Clase</v>
          </cell>
        </row>
        <row r="166">
          <cell r="B166" t="str">
            <v xml:space="preserve">238320 Trabajos de pintura y otros cubrimientos de paredes </v>
          </cell>
          <cell r="C166" t="str">
            <v>Clase</v>
          </cell>
        </row>
        <row r="167">
          <cell r="B167" t="str">
            <v xml:space="preserve">238330 Colocación de pisos flexibles y de madera </v>
          </cell>
          <cell r="C167" t="str">
            <v>Clase</v>
          </cell>
        </row>
        <row r="168">
          <cell r="B168" t="str">
            <v xml:space="preserve">238340 Colocación de pisos cerámicos y azulejos </v>
          </cell>
          <cell r="C168" t="str">
            <v>Clase</v>
          </cell>
        </row>
        <row r="169">
          <cell r="B169" t="str">
            <v xml:space="preserve">238350 Realización de trabajos de carpintería en el lugar de la construcción </v>
          </cell>
          <cell r="C169" t="str">
            <v>Clase</v>
          </cell>
        </row>
        <row r="170">
          <cell r="B170" t="str">
            <v xml:space="preserve">238390 Otros trabajos de acabados en edificaciones </v>
          </cell>
          <cell r="C170" t="str">
            <v>Clase</v>
          </cell>
        </row>
        <row r="171">
          <cell r="B171" t="str">
            <v xml:space="preserve">238910 Preparación de terrenos para la construcción </v>
          </cell>
          <cell r="C171" t="str">
            <v>Clase</v>
          </cell>
        </row>
        <row r="172">
          <cell r="B172" t="str">
            <v xml:space="preserve">238990 Otros trabajos especializados para la construcción </v>
          </cell>
          <cell r="C172" t="str">
            <v>Clase</v>
          </cell>
        </row>
        <row r="173">
          <cell r="B173" t="str">
            <v>311110 Elaboración de alimentos para animales</v>
          </cell>
          <cell r="C173" t="str">
            <v>Clase</v>
          </cell>
        </row>
        <row r="174">
          <cell r="B174" t="str">
            <v>311211 Beneficio del arroz</v>
          </cell>
          <cell r="C174" t="str">
            <v>Clase</v>
          </cell>
        </row>
        <row r="175">
          <cell r="B175" t="str">
            <v>311212 Elaboración de harina de trigo</v>
          </cell>
          <cell r="C175" t="str">
            <v>Clase</v>
          </cell>
        </row>
        <row r="176">
          <cell r="B176" t="str">
            <v>311213 Elaboración de harina de maíz</v>
          </cell>
          <cell r="C176" t="str">
            <v>Clase</v>
          </cell>
        </row>
        <row r="177">
          <cell r="B177" t="str">
            <v>311214 Elaboración de harina de otros productos agrícolas</v>
          </cell>
          <cell r="C177" t="str">
            <v>Clase</v>
          </cell>
        </row>
        <row r="178">
          <cell r="B178" t="str">
            <v>311215 Elaboración de malta</v>
          </cell>
          <cell r="C178" t="str">
            <v>Clase</v>
          </cell>
        </row>
        <row r="179">
          <cell r="B179" t="str">
            <v>311221 Elaboración de féculas y otros almidones y sus derivados</v>
          </cell>
          <cell r="C179" t="str">
            <v>Clase</v>
          </cell>
        </row>
        <row r="180">
          <cell r="B180" t="str">
            <v>311222 Elaboración de aceites y grasas vegetales comestibles</v>
          </cell>
          <cell r="C180" t="str">
            <v>Clase</v>
          </cell>
        </row>
        <row r="181">
          <cell r="B181" t="str">
            <v xml:space="preserve">311230 Elaboración de cereales para el desayuno </v>
          </cell>
          <cell r="C181" t="str">
            <v>Clase</v>
          </cell>
        </row>
        <row r="182">
          <cell r="B182" t="str">
            <v>311311 Elaboración de azúcar de caña</v>
          </cell>
          <cell r="C182" t="str">
            <v>Clase</v>
          </cell>
        </row>
        <row r="183">
          <cell r="B183" t="str">
            <v>311319 Elaboración de otros azúcares</v>
          </cell>
          <cell r="C183" t="str">
            <v>Clase</v>
          </cell>
        </row>
        <row r="184">
          <cell r="B184" t="str">
            <v xml:space="preserve">311320 Elaboración de chocolate y productos de chocolate a partir de cacao </v>
          </cell>
          <cell r="C184" t="str">
            <v>Clase</v>
          </cell>
        </row>
        <row r="185">
          <cell r="B185" t="str">
            <v xml:space="preserve">311330 Elaboración de productos de chocolate a partir de chocolate </v>
          </cell>
          <cell r="C185" t="str">
            <v>Clase</v>
          </cell>
        </row>
        <row r="186">
          <cell r="B186" t="str">
            <v xml:space="preserve">311340 Elaboración de dulces, chicles y productos de confitería que no sean de chocolate </v>
          </cell>
          <cell r="C186" t="str">
            <v>Clase</v>
          </cell>
        </row>
        <row r="187">
          <cell r="B187" t="str">
            <v>311411 Congelación de frutas y verduras</v>
          </cell>
          <cell r="C187" t="str">
            <v>Clase</v>
          </cell>
        </row>
        <row r="188">
          <cell r="B188" t="str">
            <v>311412 Congelación de alimentos preparados</v>
          </cell>
          <cell r="C188" t="str">
            <v>Clase</v>
          </cell>
        </row>
        <row r="189">
          <cell r="B189" t="str">
            <v>311421 Deshidratación de frutas y verduras</v>
          </cell>
          <cell r="C189" t="str">
            <v>Clase</v>
          </cell>
        </row>
        <row r="190">
          <cell r="B190" t="str">
            <v>311422 Conservación de frutas y verduras por procesos distintos a la congelación y la deshidratación</v>
          </cell>
          <cell r="C190" t="str">
            <v>Clase</v>
          </cell>
        </row>
        <row r="191">
          <cell r="B191" t="str">
            <v>311423 Conservación de alimentos preparados por procesos distintos a la congelación</v>
          </cell>
          <cell r="C191" t="str">
            <v>Clase</v>
          </cell>
        </row>
        <row r="192">
          <cell r="B192" t="str">
            <v>311511 Elaboración de leche líquida</v>
          </cell>
          <cell r="C192" t="str">
            <v>Clase</v>
          </cell>
        </row>
        <row r="193">
          <cell r="B193" t="str">
            <v>311512 Elaboración de leche en polvo, condensada y evaporada</v>
          </cell>
          <cell r="C193" t="str">
            <v>Clase</v>
          </cell>
        </row>
        <row r="194">
          <cell r="B194" t="str">
            <v>311513 Elaboración de derivados y fermentos lácteos</v>
          </cell>
          <cell r="C194" t="str">
            <v>Clase</v>
          </cell>
        </row>
        <row r="195">
          <cell r="B195" t="str">
            <v xml:space="preserve">311520 Elaboración de helados y paletas </v>
          </cell>
          <cell r="C195" t="str">
            <v>Clase</v>
          </cell>
        </row>
        <row r="196">
          <cell r="B196" t="str">
            <v>311611 Matanza de ganado, aves y otros animales comestibles</v>
          </cell>
          <cell r="C196" t="str">
            <v>Clase</v>
          </cell>
        </row>
        <row r="197">
          <cell r="B197" t="str">
            <v>311612 Corte y empacado de carne de ganado, aves y otros animales comestibles</v>
          </cell>
          <cell r="C197" t="str">
            <v>Clase</v>
          </cell>
        </row>
        <row r="198">
          <cell r="B198" t="str">
            <v>311613 Preparación de embutidos y otras conservas de carne de ganado, aves y otros animales comestibles</v>
          </cell>
          <cell r="C198" t="str">
            <v>Clase</v>
          </cell>
        </row>
        <row r="199">
          <cell r="B199" t="str">
            <v>311614 Elaboración de manteca y otras grasas animales comestibles</v>
          </cell>
          <cell r="C199" t="str">
            <v>Clase</v>
          </cell>
        </row>
        <row r="200">
          <cell r="B200" t="str">
            <v>311710 Preparación y envasado de pescados y mariscos</v>
          </cell>
          <cell r="C200" t="str">
            <v>Clase</v>
          </cell>
        </row>
        <row r="201">
          <cell r="B201" t="str">
            <v>311811 Panificación industrial</v>
          </cell>
          <cell r="C201" t="str">
            <v>Clase</v>
          </cell>
        </row>
        <row r="202">
          <cell r="B202" t="str">
            <v xml:space="preserve">311812 Panificación tradicional </v>
          </cell>
          <cell r="C202" t="str">
            <v>Clase</v>
          </cell>
        </row>
        <row r="203">
          <cell r="B203" t="str">
            <v>311820 Elaboración de galletas y pastas para sopa</v>
          </cell>
          <cell r="C203" t="str">
            <v>Clase</v>
          </cell>
        </row>
        <row r="204">
          <cell r="B204" t="str">
            <v xml:space="preserve">311830 Elaboración de tortillas de maíz y molienda de nixtamal </v>
          </cell>
          <cell r="C204" t="str">
            <v>Clase</v>
          </cell>
        </row>
        <row r="205">
          <cell r="B205" t="str">
            <v>311910 Elaboración de botanas</v>
          </cell>
          <cell r="C205" t="str">
            <v>Clase</v>
          </cell>
        </row>
        <row r="206">
          <cell r="B206" t="str">
            <v>311921 Beneficio del café</v>
          </cell>
          <cell r="C206" t="str">
            <v>Clase</v>
          </cell>
        </row>
        <row r="207">
          <cell r="B207" t="str">
            <v>311922 Elaboración de café tostado y molido</v>
          </cell>
          <cell r="C207" t="str">
            <v>Clase</v>
          </cell>
        </row>
        <row r="208">
          <cell r="B208" t="str">
            <v>311923 Elaboración de café instantáneo</v>
          </cell>
          <cell r="C208" t="str">
            <v>Clase</v>
          </cell>
        </row>
        <row r="209">
          <cell r="B209" t="str">
            <v>311924 Preparación y envasado de té</v>
          </cell>
          <cell r="C209" t="str">
            <v>Clase</v>
          </cell>
        </row>
        <row r="210">
          <cell r="B210" t="str">
            <v xml:space="preserve">311930 Elaboración de concentrados, polvos, jarabes y esencias de sabor para bebidas </v>
          </cell>
          <cell r="C210" t="str">
            <v>Clase</v>
          </cell>
        </row>
        <row r="211">
          <cell r="B211" t="str">
            <v>311940 Elaboración de condimentos y aderezos</v>
          </cell>
          <cell r="C211" t="str">
            <v>Clase</v>
          </cell>
        </row>
        <row r="212">
          <cell r="B212" t="str">
            <v>311991 Elaboración de gelatinas y otros postres en polvo</v>
          </cell>
          <cell r="C212" t="str">
            <v>Clase</v>
          </cell>
        </row>
        <row r="213">
          <cell r="B213" t="str">
            <v>311992 Elaboración de levadura</v>
          </cell>
          <cell r="C213" t="str">
            <v>Clase</v>
          </cell>
        </row>
        <row r="214">
          <cell r="B214" t="str">
            <v>311993 Elaboración de alimentos frescos para consumo inmediato</v>
          </cell>
          <cell r="C214" t="str">
            <v>Clase</v>
          </cell>
        </row>
        <row r="215">
          <cell r="B215" t="str">
            <v>311999 Elaboración de otros alimentos</v>
          </cell>
          <cell r="C215" t="str">
            <v>Clase</v>
          </cell>
        </row>
        <row r="216">
          <cell r="B216" t="str">
            <v>312111 Elaboración de refrescos y otras bebidas no alcohólicas</v>
          </cell>
          <cell r="C216" t="str">
            <v>Clase</v>
          </cell>
        </row>
        <row r="217">
          <cell r="B217" t="str">
            <v>312112 Purificación y embotellado de agua</v>
          </cell>
          <cell r="C217" t="str">
            <v>Clase</v>
          </cell>
        </row>
        <row r="218">
          <cell r="B218" t="str">
            <v>312113 Elaboración de hielo</v>
          </cell>
          <cell r="C218" t="str">
            <v>Clase</v>
          </cell>
        </row>
        <row r="219">
          <cell r="B219" t="str">
            <v xml:space="preserve">312120 Elaboración de cerveza </v>
          </cell>
          <cell r="C219" t="str">
            <v>Clase</v>
          </cell>
        </row>
        <row r="220">
          <cell r="B220" t="str">
            <v>312131 Elaboración de bebidas alcohólicas a base de uva</v>
          </cell>
          <cell r="C220" t="str">
            <v>Clase</v>
          </cell>
        </row>
        <row r="221">
          <cell r="B221" t="str">
            <v>312132 Elaboración de pulque</v>
          </cell>
          <cell r="C221" t="str">
            <v>Clase</v>
          </cell>
        </row>
        <row r="222">
          <cell r="B222" t="str">
            <v>312139 Elaboración de sidra y otras bebidas fermentadas</v>
          </cell>
          <cell r="C222" t="str">
            <v>Clase</v>
          </cell>
        </row>
        <row r="223">
          <cell r="B223" t="str">
            <v>312141 Elaboración de ron y otras bebidas destiladas de caña</v>
          </cell>
          <cell r="C223" t="str">
            <v>Clase</v>
          </cell>
        </row>
        <row r="224">
          <cell r="B224" t="str">
            <v>312142 Elaboración de bebidas destiladas de agave</v>
          </cell>
          <cell r="C224" t="str">
            <v>Clase</v>
          </cell>
        </row>
        <row r="225">
          <cell r="B225" t="str">
            <v>312143 Obtención de alcohol etílico potable</v>
          </cell>
          <cell r="C225" t="str">
            <v>Clase</v>
          </cell>
        </row>
        <row r="226">
          <cell r="B226" t="str">
            <v>312149 Elaboración de otras bebidas destiladas</v>
          </cell>
          <cell r="C226" t="str">
            <v>Clase</v>
          </cell>
        </row>
        <row r="227">
          <cell r="B227" t="str">
            <v xml:space="preserve">312210 Beneficio del tabaco </v>
          </cell>
          <cell r="C227" t="str">
            <v>Clase</v>
          </cell>
        </row>
        <row r="228">
          <cell r="B228" t="str">
            <v>312221 Elaboración de cigarros</v>
          </cell>
          <cell r="C228" t="str">
            <v>Clase</v>
          </cell>
        </row>
        <row r="229">
          <cell r="B229" t="str">
            <v>312222 Elaboración de puros y otros productos de tabaco</v>
          </cell>
          <cell r="C229" t="str">
            <v>Clase</v>
          </cell>
        </row>
        <row r="230">
          <cell r="B230" t="str">
            <v>313111 Preparación e hilado de fibras duras naturales</v>
          </cell>
          <cell r="C230" t="str">
            <v>Clase</v>
          </cell>
        </row>
        <row r="231">
          <cell r="B231" t="str">
            <v>313112 Preparación e hilado de fibras blandas naturales</v>
          </cell>
          <cell r="C231" t="str">
            <v>Clase</v>
          </cell>
        </row>
        <row r="232">
          <cell r="B232" t="str">
            <v>313113 Fabricación de hilos para coser y bordar</v>
          </cell>
          <cell r="C232" t="str">
            <v>Clase</v>
          </cell>
        </row>
        <row r="233">
          <cell r="B233" t="str">
            <v xml:space="preserve">313210 Fabricación de telas anchas de trama </v>
          </cell>
          <cell r="C233" t="str">
            <v>Clase</v>
          </cell>
        </row>
        <row r="234">
          <cell r="B234" t="str">
            <v>313220 Fabricación de telas angostas de trama y pasamanería</v>
          </cell>
          <cell r="C234" t="str">
            <v>Clase</v>
          </cell>
        </row>
        <row r="235">
          <cell r="B235" t="str">
            <v xml:space="preserve">313230 Fabricación de telas no tejidas (comprimidas) </v>
          </cell>
          <cell r="C235" t="str">
            <v>Clase</v>
          </cell>
        </row>
        <row r="236">
          <cell r="B236" t="str">
            <v>313240 Fabricación de telas de punto</v>
          </cell>
          <cell r="C236" t="str">
            <v>Clase</v>
          </cell>
        </row>
        <row r="237">
          <cell r="B237" t="str">
            <v>313310 Acabado de productos textiles</v>
          </cell>
          <cell r="C237" t="str">
            <v>Clase</v>
          </cell>
        </row>
        <row r="238">
          <cell r="B238" t="str">
            <v xml:space="preserve">313320 Fabricación de telas recubiertas </v>
          </cell>
          <cell r="C238" t="str">
            <v>Clase</v>
          </cell>
        </row>
        <row r="239">
          <cell r="B239" t="str">
            <v xml:space="preserve">314110 Fabricación de alfombras y tapetes </v>
          </cell>
          <cell r="C239" t="str">
            <v>Clase</v>
          </cell>
        </row>
        <row r="240">
          <cell r="B240" t="str">
            <v>314120 Confección de cortinas, blancos y similares</v>
          </cell>
          <cell r="C240" t="str">
            <v>Clase</v>
          </cell>
        </row>
        <row r="241">
          <cell r="B241" t="str">
            <v>314911 Confección de costales</v>
          </cell>
          <cell r="C241" t="str">
            <v>Clase</v>
          </cell>
        </row>
        <row r="242">
          <cell r="B242" t="str">
            <v>314912 Confección de productos de textiles recubiertos y de materiales sucedáneos</v>
          </cell>
          <cell r="C242" t="str">
            <v>Clase</v>
          </cell>
        </row>
        <row r="243">
          <cell r="B243" t="str">
            <v>314991 Confección, bordado y deshilado de productos textiles</v>
          </cell>
          <cell r="C243" t="str">
            <v>Clase</v>
          </cell>
        </row>
        <row r="244">
          <cell r="B244" t="str">
            <v>314992 Fabricación de redes y otros productos de cordelería</v>
          </cell>
          <cell r="C244" t="str">
            <v>Clase</v>
          </cell>
        </row>
        <row r="245">
          <cell r="B245" t="str">
            <v>314993 Fabricación de productos textiles reciclados</v>
          </cell>
          <cell r="C245" t="str">
            <v>Clase</v>
          </cell>
        </row>
        <row r="246">
          <cell r="B246" t="str">
            <v>314999 Fabricación de banderas y otros productos textiles no clasificados en otra parte</v>
          </cell>
          <cell r="C246" t="str">
            <v>Clase</v>
          </cell>
        </row>
        <row r="247">
          <cell r="B247" t="str">
            <v>315110 Fabricación de calcetines y medias de punto</v>
          </cell>
          <cell r="C247" t="str">
            <v>Clase</v>
          </cell>
        </row>
        <row r="248">
          <cell r="B248" t="str">
            <v>315191 Fabricación de ropa interior de punto</v>
          </cell>
          <cell r="C248" t="str">
            <v>Clase</v>
          </cell>
        </row>
        <row r="249">
          <cell r="B249" t="str">
            <v>315192 Fabricación de ropa exterior de punto</v>
          </cell>
          <cell r="C249" t="str">
            <v>Clase</v>
          </cell>
        </row>
        <row r="250">
          <cell r="B250" t="str">
            <v>315210 Confección de prendas de vestir de cuero, piel y de materiales sucedáneos</v>
          </cell>
          <cell r="C250" t="str">
            <v>Clase</v>
          </cell>
        </row>
        <row r="251">
          <cell r="B251" t="str">
            <v>315221 Confección en serie de ropa interior y de dormir</v>
          </cell>
          <cell r="C251" t="str">
            <v>Clase</v>
          </cell>
        </row>
        <row r="252">
          <cell r="B252" t="str">
            <v>315222 Confección en serie de camisas</v>
          </cell>
          <cell r="C252" t="str">
            <v>Clase</v>
          </cell>
        </row>
        <row r="253">
          <cell r="B253" t="str">
            <v>315223 Confección en serie de uniformes</v>
          </cell>
          <cell r="C253" t="str">
            <v>Clase</v>
          </cell>
        </row>
        <row r="254">
          <cell r="B254" t="str">
            <v>315224 Confección en serie de disfraces y trajes típicos</v>
          </cell>
          <cell r="C254" t="str">
            <v>Clase</v>
          </cell>
        </row>
        <row r="255">
          <cell r="B255" t="str">
            <v>315225 Confección de prendas de vestir sobre medida</v>
          </cell>
          <cell r="C255" t="str">
            <v>Clase</v>
          </cell>
        </row>
        <row r="256">
          <cell r="B256" t="str">
            <v>315229 Confección en serie de otra ropa exterior de materiales textiles</v>
          </cell>
          <cell r="C256" t="str">
            <v>Clase</v>
          </cell>
        </row>
        <row r="257">
          <cell r="B257" t="str">
            <v>315991 Confección de sombreros y gorras</v>
          </cell>
          <cell r="C257" t="str">
            <v>Clase</v>
          </cell>
        </row>
        <row r="258">
          <cell r="B258" t="str">
            <v>315999 Confección de otros accesorios y prendas de vestir no clasificados en otra parte</v>
          </cell>
          <cell r="C258" t="str">
            <v>Clase</v>
          </cell>
        </row>
        <row r="259">
          <cell r="B259" t="str">
            <v>316110 Curtido y acabado de cuero y piel</v>
          </cell>
          <cell r="C259" t="str">
            <v>Clase</v>
          </cell>
        </row>
        <row r="260">
          <cell r="B260" t="str">
            <v>316211 Fabricación de calzado con corte de piel y cuero</v>
          </cell>
          <cell r="C260" t="str">
            <v>Clase</v>
          </cell>
        </row>
        <row r="261">
          <cell r="B261" t="str">
            <v>316212 Fabricación de calzado con corte de tela</v>
          </cell>
          <cell r="C261" t="str">
            <v>Clase</v>
          </cell>
        </row>
        <row r="262">
          <cell r="B262" t="str">
            <v>316213 Fabricación de calzado de plástico</v>
          </cell>
          <cell r="C262" t="str">
            <v>Clase</v>
          </cell>
        </row>
        <row r="263">
          <cell r="B263" t="str">
            <v>316214 Fabricación de calzado de hule</v>
          </cell>
          <cell r="C263" t="str">
            <v>Clase</v>
          </cell>
        </row>
        <row r="264">
          <cell r="B264" t="str">
            <v>316219 Fabricación de huaraches y calzado de otro tipo de materiales</v>
          </cell>
          <cell r="C264" t="str">
            <v>Clase</v>
          </cell>
        </row>
        <row r="265">
          <cell r="B265" t="str">
            <v>316991 Fabricación de bolsos de mano, maletas y similares</v>
          </cell>
          <cell r="C265" t="str">
            <v>Clase</v>
          </cell>
        </row>
        <row r="266">
          <cell r="B266" t="str">
            <v>316999 Fabricación de otros productos de cuero, piel y materiales sucedáneos</v>
          </cell>
          <cell r="C266" t="str">
            <v>Clase</v>
          </cell>
        </row>
        <row r="267">
          <cell r="B267" t="str">
            <v>321111 Aserraderos integrados</v>
          </cell>
          <cell r="C267" t="str">
            <v>Clase</v>
          </cell>
        </row>
        <row r="268">
          <cell r="B268" t="str">
            <v>321112 Aserrado de tablas y tablones</v>
          </cell>
          <cell r="C268" t="str">
            <v>Clase</v>
          </cell>
        </row>
        <row r="269">
          <cell r="B269" t="str">
            <v xml:space="preserve">321113 Tratamiento de la madera y fabricación de postes y durmientes </v>
          </cell>
          <cell r="C269" t="str">
            <v>Clase</v>
          </cell>
        </row>
        <row r="270">
          <cell r="B270" t="str">
            <v>321210 Fabricación de laminados y aglutinados de madera</v>
          </cell>
          <cell r="C270" t="str">
            <v>Clase</v>
          </cell>
        </row>
        <row r="271">
          <cell r="B271" t="str">
            <v>321910 Fabricación de productos de madera para la construcción</v>
          </cell>
          <cell r="C271" t="str">
            <v>Clase</v>
          </cell>
        </row>
        <row r="272">
          <cell r="B272" t="str">
            <v xml:space="preserve">321920 Fabricación de productos para embalaje y envases de madera </v>
          </cell>
          <cell r="C272" t="str">
            <v>Clase</v>
          </cell>
        </row>
        <row r="273">
          <cell r="B273" t="str">
            <v>321991 Fabricación de productos de materiales trenzables, excepto palma</v>
          </cell>
          <cell r="C273" t="str">
            <v>Clase</v>
          </cell>
        </row>
        <row r="274">
          <cell r="B274" t="str">
            <v>321992 Fabricación de artículos y utensilios de madera para el hogar</v>
          </cell>
          <cell r="C274" t="str">
            <v>Clase</v>
          </cell>
        </row>
        <row r="275">
          <cell r="B275" t="str">
            <v>321993 Fabricación de productos de madera de uso industrial</v>
          </cell>
          <cell r="C275" t="str">
            <v>Clase</v>
          </cell>
        </row>
        <row r="276">
          <cell r="B276" t="str">
            <v>321999 Fabricación de otros productos de madera</v>
          </cell>
          <cell r="C276" t="str">
            <v>Clase</v>
          </cell>
        </row>
        <row r="277">
          <cell r="B277" t="str">
            <v>322110 Fabricación de pulpa</v>
          </cell>
          <cell r="C277" t="str">
            <v>Clase</v>
          </cell>
        </row>
        <row r="278">
          <cell r="B278" t="str">
            <v>322121 Fabricación de papel en plantas integradas</v>
          </cell>
          <cell r="C278" t="str">
            <v>Clase</v>
          </cell>
        </row>
        <row r="279">
          <cell r="B279" t="str">
            <v>322122 Fabricación de papel a partir de pulpa</v>
          </cell>
          <cell r="C279" t="str">
            <v>Clase</v>
          </cell>
        </row>
        <row r="280">
          <cell r="B280" t="str">
            <v>322131 Fabricación de cartón en plantas integradas</v>
          </cell>
          <cell r="C280" t="str">
            <v>Clase</v>
          </cell>
        </row>
        <row r="281">
          <cell r="B281" t="str">
            <v>322132 Fabricación de cartón y cartoncillo a partir de pulpa</v>
          </cell>
          <cell r="C281" t="str">
            <v>Clase</v>
          </cell>
        </row>
        <row r="282">
          <cell r="B282" t="str">
            <v>322210 Fabricación de envases de cartón</v>
          </cell>
          <cell r="C282" t="str">
            <v>Clase</v>
          </cell>
        </row>
        <row r="283">
          <cell r="B283" t="str">
            <v>322220 Fabricación de bolsas de papel y productos celulósicos recubiertos y tratados</v>
          </cell>
          <cell r="C283" t="str">
            <v>Clase</v>
          </cell>
        </row>
        <row r="284">
          <cell r="B284" t="str">
            <v>322230 Fabricación de productos de papelería</v>
          </cell>
          <cell r="C284" t="str">
            <v>Clase</v>
          </cell>
        </row>
        <row r="285">
          <cell r="B285" t="str">
            <v xml:space="preserve">322291 Fabricación de pañales desechables y productos sanitarios </v>
          </cell>
          <cell r="C285" t="str">
            <v>Clase</v>
          </cell>
        </row>
        <row r="286">
          <cell r="B286" t="str">
            <v xml:space="preserve">322299 Fabricación de otros productos de cartón y papel </v>
          </cell>
          <cell r="C286" t="str">
            <v>Clase</v>
          </cell>
        </row>
        <row r="287">
          <cell r="B287" t="str">
            <v>323111 Impresión de libros, periódicos y revistas</v>
          </cell>
          <cell r="C287" t="str">
            <v>Clase</v>
          </cell>
        </row>
        <row r="288">
          <cell r="B288" t="str">
            <v>323119 Impresión de formas continuas y otros impresos</v>
          </cell>
          <cell r="C288" t="str">
            <v>Clase</v>
          </cell>
        </row>
        <row r="289">
          <cell r="B289" t="str">
            <v>323120 Industrias conexas a la impresión</v>
          </cell>
          <cell r="C289" t="str">
            <v>Clase</v>
          </cell>
        </row>
        <row r="290">
          <cell r="B290" t="str">
            <v xml:space="preserve">324110 Refinación de petróleo </v>
          </cell>
          <cell r="C290" t="str">
            <v>Clase</v>
          </cell>
        </row>
        <row r="291">
          <cell r="B291" t="str">
            <v>324120 Fabricación de productos de asfalto</v>
          </cell>
          <cell r="C291" t="str">
            <v>Clase</v>
          </cell>
        </row>
        <row r="292">
          <cell r="B292" t="str">
            <v>324191 Fabricación de aceites y grasas lubricantes</v>
          </cell>
          <cell r="C292" t="str">
            <v>Clase</v>
          </cell>
        </row>
        <row r="293">
          <cell r="B293" t="str">
            <v>324199 Fabricación de coque y otros productos derivados del petróleo refinado y del carbón mineral</v>
          </cell>
          <cell r="C293" t="str">
            <v>Clase</v>
          </cell>
        </row>
        <row r="294">
          <cell r="B294" t="str">
            <v xml:space="preserve">325110 Fabricación de petroquímicos básicos del gas natural y del petróleo refinado </v>
          </cell>
          <cell r="C294" t="str">
            <v>Clase</v>
          </cell>
        </row>
        <row r="295">
          <cell r="B295" t="str">
            <v xml:space="preserve">325120 Fabricación de gases industriales </v>
          </cell>
          <cell r="C295" t="str">
            <v>Clase</v>
          </cell>
        </row>
        <row r="296">
          <cell r="B296" t="str">
            <v>325130 Fabricación de pigmentos y colorantes sintéticos</v>
          </cell>
          <cell r="C296" t="str">
            <v>Clase</v>
          </cell>
        </row>
        <row r="297">
          <cell r="B297" t="str">
            <v>325180 Fabricación de otros productos químicos básicos inorgánicos</v>
          </cell>
          <cell r="C297" t="str">
            <v>Clase</v>
          </cell>
        </row>
        <row r="298">
          <cell r="B298" t="str">
            <v>325190 Fabricación de otros productos químicos básicos orgánicos</v>
          </cell>
          <cell r="C298" t="str">
            <v>Clase</v>
          </cell>
        </row>
        <row r="299">
          <cell r="B299" t="str">
            <v>325211 Fabricación de resinas sintéticas</v>
          </cell>
          <cell r="C299" t="str">
            <v>Clase</v>
          </cell>
        </row>
        <row r="300">
          <cell r="B300" t="str">
            <v>325212 Fabricación de hules sintéticos</v>
          </cell>
          <cell r="C300" t="str">
            <v>Clase</v>
          </cell>
        </row>
        <row r="301">
          <cell r="B301" t="str">
            <v>325220 Fabricación de fibras químicas</v>
          </cell>
          <cell r="C301" t="str">
            <v>Clase</v>
          </cell>
        </row>
        <row r="302">
          <cell r="B302" t="str">
            <v>325310 Fabricación de fertilizantes</v>
          </cell>
          <cell r="C302" t="str">
            <v>Clase</v>
          </cell>
        </row>
        <row r="303">
          <cell r="B303" t="str">
            <v xml:space="preserve">325320 Fabricación de pesticidas y otros agroquímicos, excepto fertilizantes </v>
          </cell>
          <cell r="C303" t="str">
            <v>Clase</v>
          </cell>
        </row>
        <row r="304">
          <cell r="B304" t="str">
            <v>325411 Fabricación de materias primas para la industria farmacéutica</v>
          </cell>
          <cell r="C304" t="str">
            <v>Clase</v>
          </cell>
        </row>
        <row r="305">
          <cell r="B305" t="str">
            <v>325412 Fabricación de preparaciones farmacéuticas</v>
          </cell>
          <cell r="C305" t="str">
            <v>Clase</v>
          </cell>
        </row>
        <row r="306">
          <cell r="B306" t="str">
            <v xml:space="preserve">325510 Fabricación de pinturas y recubrimientos </v>
          </cell>
          <cell r="C306" t="str">
            <v>Clase</v>
          </cell>
        </row>
        <row r="307">
          <cell r="B307" t="str">
            <v xml:space="preserve">325520 Fabricación de adhesivos </v>
          </cell>
          <cell r="C307" t="str">
            <v>Clase</v>
          </cell>
        </row>
        <row r="308">
          <cell r="B308" t="str">
            <v>325610 Fabricación de jabones, limpiadores y dentífricos</v>
          </cell>
          <cell r="C308" t="str">
            <v>Clase</v>
          </cell>
        </row>
        <row r="309">
          <cell r="B309" t="str">
            <v xml:space="preserve">325620 Fabricación de cosméticos, perfumes y otras preparaciones de tocador </v>
          </cell>
          <cell r="C309" t="str">
            <v>Clase</v>
          </cell>
        </row>
        <row r="310">
          <cell r="B310" t="str">
            <v xml:space="preserve">325910 Fabricación de tintas para impresión </v>
          </cell>
          <cell r="C310" t="str">
            <v>Clase</v>
          </cell>
        </row>
        <row r="311">
          <cell r="B311" t="str">
            <v xml:space="preserve">325920 Fabricación de explosivos </v>
          </cell>
          <cell r="C311" t="str">
            <v>Clase</v>
          </cell>
        </row>
        <row r="312">
          <cell r="B312" t="str">
            <v>325991 Fabricación de cerillos</v>
          </cell>
          <cell r="C312" t="str">
            <v>Clase</v>
          </cell>
        </row>
        <row r="313">
          <cell r="B313" t="str">
            <v>325992 Fabricación de películas, placas y papel fotosensible para fotografía</v>
          </cell>
          <cell r="C313" t="str">
            <v>Clase</v>
          </cell>
        </row>
        <row r="314">
          <cell r="B314" t="str">
            <v xml:space="preserve">325993 Fabricación de resinas de plásticos reciclados </v>
          </cell>
          <cell r="C314" t="str">
            <v>Clase</v>
          </cell>
        </row>
        <row r="315">
          <cell r="B315" t="str">
            <v>325999 Fabricación de otros productos químicos</v>
          </cell>
          <cell r="C315" t="str">
            <v>Clase</v>
          </cell>
        </row>
        <row r="316">
          <cell r="B316" t="str">
            <v>326110 Fabricación de bolsas y películas de plástico flexible</v>
          </cell>
          <cell r="C316" t="str">
            <v>Clase</v>
          </cell>
        </row>
        <row r="317">
          <cell r="B317" t="str">
            <v>326120 Fabricación de tubería y conexiones, y tubos para embalaje</v>
          </cell>
          <cell r="C317" t="str">
            <v>Clase</v>
          </cell>
        </row>
        <row r="318">
          <cell r="B318" t="str">
            <v xml:space="preserve">326130 Fabricación de laminados de plástico rígido </v>
          </cell>
          <cell r="C318" t="str">
            <v>Clase</v>
          </cell>
        </row>
        <row r="319">
          <cell r="B319" t="str">
            <v xml:space="preserve">326140 Fabricación de espumas y productos de poliestireno </v>
          </cell>
          <cell r="C319" t="str">
            <v>Clase</v>
          </cell>
        </row>
        <row r="320">
          <cell r="B320" t="str">
            <v xml:space="preserve">326150 Fabricación de espumas y productos de uretano </v>
          </cell>
          <cell r="C320" t="str">
            <v>Clase</v>
          </cell>
        </row>
        <row r="321">
          <cell r="B321" t="str">
            <v xml:space="preserve">326160 Fabricación de botellas de plástico </v>
          </cell>
          <cell r="C321" t="str">
            <v>Clase</v>
          </cell>
        </row>
        <row r="322">
          <cell r="B322" t="str">
            <v>326191 Fabricación de productos de plástico para el hogar con y sin reforzamiento</v>
          </cell>
          <cell r="C322" t="str">
            <v>Clase</v>
          </cell>
        </row>
        <row r="323">
          <cell r="B323" t="str">
            <v>326192 Fabricación de autopartes de plástico con y sin reforzamiento</v>
          </cell>
          <cell r="C323" t="str">
            <v>Clase</v>
          </cell>
        </row>
        <row r="324">
          <cell r="B324" t="str">
            <v>326193 Fabricación de envases y contenedores de plástico para embalaje con y sin reforzamiento</v>
          </cell>
          <cell r="C324" t="str">
            <v>Clase</v>
          </cell>
        </row>
        <row r="325">
          <cell r="B325" t="str">
            <v>326194 Fabricación de otros productos de plástico de uso industrial sin reforzamiento</v>
          </cell>
          <cell r="C325" t="str">
            <v>Clase</v>
          </cell>
        </row>
        <row r="326">
          <cell r="B326" t="str">
            <v>326198 Fabricación de otros productos de plástico con reforzamiento</v>
          </cell>
          <cell r="C326" t="str">
            <v>Clase</v>
          </cell>
        </row>
        <row r="327">
          <cell r="B327" t="str">
            <v>326199 Fabricación de otros productos de plástico sin reforzamiento</v>
          </cell>
          <cell r="C327" t="str">
            <v>Clase</v>
          </cell>
        </row>
        <row r="328">
          <cell r="B328" t="str">
            <v>326211 Fabricación de llantas y cámaras</v>
          </cell>
          <cell r="C328" t="str">
            <v>Clase</v>
          </cell>
        </row>
        <row r="329">
          <cell r="B329" t="str">
            <v>326212 Revitalización de llantas</v>
          </cell>
          <cell r="C329" t="str">
            <v>Clase</v>
          </cell>
        </row>
        <row r="330">
          <cell r="B330" t="str">
            <v xml:space="preserve">326220 Fabricación de bandas y mangueras de hule y de plástico </v>
          </cell>
          <cell r="C330" t="str">
            <v>Clase</v>
          </cell>
        </row>
        <row r="331">
          <cell r="B331" t="str">
            <v>326290 Fabricación de otros productos de hule</v>
          </cell>
          <cell r="C331" t="str">
            <v>Clase</v>
          </cell>
        </row>
        <row r="332">
          <cell r="B332" t="str">
            <v>327111 Fabricación de artículos de alfarería, porcelana y loza</v>
          </cell>
          <cell r="C332" t="str">
            <v>Clase</v>
          </cell>
        </row>
        <row r="333">
          <cell r="B333" t="str">
            <v>327112 Fabricación de muebles de baño</v>
          </cell>
          <cell r="C333" t="str">
            <v>Clase</v>
          </cell>
        </row>
        <row r="334">
          <cell r="B334" t="str">
            <v>327121 Fabricación de ladrillos no refractarios</v>
          </cell>
          <cell r="C334" t="str">
            <v>Clase</v>
          </cell>
        </row>
        <row r="335">
          <cell r="B335" t="str">
            <v>327122 Fabricación de azulejos y losetas no refractarias</v>
          </cell>
          <cell r="C335" t="str">
            <v>Clase</v>
          </cell>
        </row>
        <row r="336">
          <cell r="B336" t="str">
            <v>327123 Fabricación de productos refractarios</v>
          </cell>
          <cell r="C336" t="str">
            <v>Clase</v>
          </cell>
        </row>
        <row r="337">
          <cell r="B337" t="str">
            <v>327211 Fabricación de vidrio</v>
          </cell>
          <cell r="C337" t="str">
            <v>Clase</v>
          </cell>
        </row>
        <row r="338">
          <cell r="B338" t="str">
            <v>327212 Fabricación de espejos</v>
          </cell>
          <cell r="C338" t="str">
            <v>Clase</v>
          </cell>
        </row>
        <row r="339">
          <cell r="B339" t="str">
            <v>327213 Fabricación de envases y ampolletas de vidrio</v>
          </cell>
          <cell r="C339" t="str">
            <v>Clase</v>
          </cell>
        </row>
        <row r="340">
          <cell r="B340" t="str">
            <v>327214 Fabricación de fibra de vidrio</v>
          </cell>
          <cell r="C340" t="str">
            <v>Clase</v>
          </cell>
        </row>
        <row r="341">
          <cell r="B341" t="str">
            <v>327215 Fabricación de artículos de vidrio de uso doméstico</v>
          </cell>
          <cell r="C341" t="str">
            <v>Clase</v>
          </cell>
        </row>
        <row r="342">
          <cell r="B342" t="str">
            <v>327216 Fabricación de artículos de vidrio de uso industrial y comercial</v>
          </cell>
          <cell r="C342" t="str">
            <v>Clase</v>
          </cell>
        </row>
        <row r="343">
          <cell r="B343" t="str">
            <v>327219 Fabricación de otros productos de vidrio</v>
          </cell>
          <cell r="C343" t="str">
            <v>Clase</v>
          </cell>
        </row>
        <row r="344">
          <cell r="B344" t="str">
            <v xml:space="preserve">327310 Fabricación de cemento y productos a base de cemento en plantas integradas </v>
          </cell>
          <cell r="C344" t="str">
            <v>Clase</v>
          </cell>
        </row>
        <row r="345">
          <cell r="B345" t="str">
            <v xml:space="preserve">327320 Fabricación de concreto </v>
          </cell>
          <cell r="C345" t="str">
            <v>Clase</v>
          </cell>
        </row>
        <row r="346">
          <cell r="B346" t="str">
            <v>327330 Fabricación de tubos y bloques de cemento y concreto</v>
          </cell>
          <cell r="C346" t="str">
            <v>Clase</v>
          </cell>
        </row>
        <row r="347">
          <cell r="B347" t="str">
            <v>327391 Fabricación de productos preesforzados de concreto</v>
          </cell>
          <cell r="C347" t="str">
            <v>Clase</v>
          </cell>
        </row>
        <row r="348">
          <cell r="B348" t="str">
            <v>327399 Fabricación de otros productos de cemento y concreto</v>
          </cell>
          <cell r="C348" t="str">
            <v>Clase</v>
          </cell>
        </row>
        <row r="349">
          <cell r="B349" t="str">
            <v xml:space="preserve">327410 Fabricación de cal </v>
          </cell>
          <cell r="C349" t="str">
            <v>Clase</v>
          </cell>
        </row>
        <row r="350">
          <cell r="B350" t="str">
            <v xml:space="preserve">327420 Fabricación de yeso y productos de yeso </v>
          </cell>
          <cell r="C350" t="str">
            <v>Clase</v>
          </cell>
        </row>
        <row r="351">
          <cell r="B351" t="str">
            <v xml:space="preserve">327910 Fabricación de productos abrasivos </v>
          </cell>
          <cell r="C351" t="str">
            <v>Clase</v>
          </cell>
        </row>
        <row r="352">
          <cell r="B352" t="str">
            <v>327991 Fabricación de productos a base de piedras de cantera</v>
          </cell>
          <cell r="C352" t="str">
            <v>Clase</v>
          </cell>
        </row>
        <row r="353">
          <cell r="B353" t="str">
            <v>327999 Fabricación de otros productos a base de minerales no metálicos</v>
          </cell>
          <cell r="C353" t="str">
            <v>Clase</v>
          </cell>
        </row>
        <row r="354">
          <cell r="B354" t="str">
            <v>331111 Complejos siderúrgicos</v>
          </cell>
          <cell r="C354" t="str">
            <v>Clase</v>
          </cell>
        </row>
        <row r="355">
          <cell r="B355" t="str">
            <v>331112 Fabricación de desbastes primarios y ferroaleaciones</v>
          </cell>
          <cell r="C355" t="str">
            <v>Clase</v>
          </cell>
        </row>
        <row r="356">
          <cell r="B356" t="str">
            <v xml:space="preserve">331210 Fabricación de tubos y postes de hierro y acero </v>
          </cell>
          <cell r="C356" t="str">
            <v>Clase</v>
          </cell>
        </row>
        <row r="357">
          <cell r="B357" t="str">
            <v>331220 Fabricación de otros productos de hierro y acero</v>
          </cell>
          <cell r="C357" t="str">
            <v>Clase</v>
          </cell>
        </row>
        <row r="358">
          <cell r="B358" t="str">
            <v>331310 Industria básica del aluminio</v>
          </cell>
          <cell r="C358" t="str">
            <v>Clase</v>
          </cell>
        </row>
        <row r="359">
          <cell r="B359" t="str">
            <v>331411 Fundición y refinación de cobre</v>
          </cell>
          <cell r="C359" t="str">
            <v>Clase</v>
          </cell>
        </row>
        <row r="360">
          <cell r="B360" t="str">
            <v>331412 Fundición y refinación de metales preciosos</v>
          </cell>
          <cell r="C360" t="str">
            <v>Clase</v>
          </cell>
        </row>
        <row r="361">
          <cell r="B361" t="str">
            <v>331419 Fundición y refinación de otros metales no ferrosos</v>
          </cell>
          <cell r="C361" t="str">
            <v>Clase</v>
          </cell>
        </row>
        <row r="362">
          <cell r="B362" t="str">
            <v>331420 Laminación secundaria de cobre</v>
          </cell>
          <cell r="C362" t="str">
            <v>Clase</v>
          </cell>
        </row>
        <row r="363">
          <cell r="B363" t="str">
            <v>331490 Laminación secundaria de otros metales no ferrosos</v>
          </cell>
          <cell r="C363" t="str">
            <v>Clase</v>
          </cell>
        </row>
        <row r="364">
          <cell r="B364" t="str">
            <v>331510 Moldeo por fundición de piezas de hierro y acero</v>
          </cell>
          <cell r="C364" t="str">
            <v>Clase</v>
          </cell>
        </row>
        <row r="365">
          <cell r="B365" t="str">
            <v>331520 Moldeo por fundición de piezas metálicas no ferrosas</v>
          </cell>
          <cell r="C365" t="str">
            <v>Clase</v>
          </cell>
        </row>
        <row r="366">
          <cell r="B366" t="str">
            <v>332110 Fabricación de productos metálicos forjados y troquelados</v>
          </cell>
          <cell r="C366" t="str">
            <v>Clase</v>
          </cell>
        </row>
        <row r="367">
          <cell r="B367" t="str">
            <v>332211 Fabricación de herramientas de mano metálicas sin motor</v>
          </cell>
          <cell r="C367" t="str">
            <v>Clase</v>
          </cell>
        </row>
        <row r="368">
          <cell r="B368" t="str">
            <v>332212 Fabricación de utensilios de cocina metálicos</v>
          </cell>
          <cell r="C368" t="str">
            <v>Clase</v>
          </cell>
        </row>
        <row r="369">
          <cell r="B369" t="str">
            <v>332310 Fabricación de estructuras metálicas</v>
          </cell>
          <cell r="C369" t="str">
            <v>Clase</v>
          </cell>
        </row>
        <row r="370">
          <cell r="B370" t="str">
            <v>332320 Fabricación de productos de herrería</v>
          </cell>
          <cell r="C370" t="str">
            <v>Clase</v>
          </cell>
        </row>
        <row r="371">
          <cell r="B371" t="str">
            <v xml:space="preserve">332410 Fabricación de calderas industriales </v>
          </cell>
          <cell r="C371" t="str">
            <v>Clase</v>
          </cell>
        </row>
        <row r="372">
          <cell r="B372" t="str">
            <v xml:space="preserve">332420 Fabricación de tanques metálicos de calibre grueso </v>
          </cell>
          <cell r="C372" t="str">
            <v>Clase</v>
          </cell>
        </row>
        <row r="373">
          <cell r="B373" t="str">
            <v>332430 Fabricación de envases metálicos de calibre ligero</v>
          </cell>
          <cell r="C373" t="str">
            <v>Clase</v>
          </cell>
        </row>
        <row r="374">
          <cell r="B374" t="str">
            <v xml:space="preserve">332510 Fabricación de herrajes y cerraduras </v>
          </cell>
          <cell r="C374" t="str">
            <v>Clase</v>
          </cell>
        </row>
        <row r="375">
          <cell r="B375" t="str">
            <v>332610 Fabricación de alambre, productos de alambre y resortes</v>
          </cell>
          <cell r="C375" t="str">
            <v>Clase</v>
          </cell>
        </row>
        <row r="376">
          <cell r="B376" t="str">
            <v xml:space="preserve">332710 Maquinado de piezas metálicas para maquinaria y equipo en general </v>
          </cell>
          <cell r="C376" t="str">
            <v>Clase</v>
          </cell>
        </row>
        <row r="377">
          <cell r="B377" t="str">
            <v>332720 Fabricación de tornillos, tuercas, remaches y similares</v>
          </cell>
          <cell r="C377" t="str">
            <v>Clase</v>
          </cell>
        </row>
        <row r="378">
          <cell r="B378" t="str">
            <v>332810 Recubrimientos y terminados metálicos</v>
          </cell>
          <cell r="C378" t="str">
            <v>Clase</v>
          </cell>
        </row>
        <row r="379">
          <cell r="B379" t="str">
            <v>332910 Fabricación de válvulas metálicas</v>
          </cell>
          <cell r="C379" t="str">
            <v>Clase</v>
          </cell>
        </row>
        <row r="380">
          <cell r="B380" t="str">
            <v xml:space="preserve">332991 Fabricación de baleros y rodamientos </v>
          </cell>
          <cell r="C380" t="str">
            <v>Clase</v>
          </cell>
        </row>
        <row r="381">
          <cell r="B381" t="str">
            <v>332999 Fabricación de otros productos metálicos</v>
          </cell>
          <cell r="C381" t="str">
            <v>Clase</v>
          </cell>
        </row>
        <row r="382">
          <cell r="B382" t="str">
            <v>333111 Fabricación de maquinaria y equipo agrícola</v>
          </cell>
          <cell r="C382" t="str">
            <v>Clase</v>
          </cell>
        </row>
        <row r="383">
          <cell r="B383" t="str">
            <v>333112 Fabricación de maquinaria y equipo pecuario</v>
          </cell>
          <cell r="C383" t="str">
            <v>Clase</v>
          </cell>
        </row>
        <row r="384">
          <cell r="B384" t="str">
            <v xml:space="preserve">333120 Fabricación de maquinaria y equipo para la construcción </v>
          </cell>
          <cell r="C384" t="str">
            <v>Clase</v>
          </cell>
        </row>
        <row r="385">
          <cell r="B385" t="str">
            <v>333130 Fabricación de maquinaria y equipo para la industria extractiva</v>
          </cell>
          <cell r="C385" t="str">
            <v>Clase</v>
          </cell>
        </row>
        <row r="386">
          <cell r="B386" t="str">
            <v xml:space="preserve">333210 Fabricación de maquinaria y equipo para la industria de la madera </v>
          </cell>
          <cell r="C386" t="str">
            <v>Clase</v>
          </cell>
        </row>
        <row r="387">
          <cell r="B387" t="str">
            <v xml:space="preserve">333220 Fabricación de maquinaria y equipo para la industria del hule y del plástico </v>
          </cell>
          <cell r="C387" t="str">
            <v>Clase</v>
          </cell>
        </row>
        <row r="388">
          <cell r="B388" t="str">
            <v>333291 Fabricación de maquinaria y equipo para la industria alimentaria y de las bebidas</v>
          </cell>
          <cell r="C388" t="str">
            <v>Clase</v>
          </cell>
        </row>
        <row r="389">
          <cell r="B389" t="str">
            <v>333292 Fabricación de maquinaria y equipo para la industria textil</v>
          </cell>
          <cell r="C389" t="str">
            <v>Clase</v>
          </cell>
        </row>
        <row r="390">
          <cell r="B390" t="str">
            <v>333293 Fabricación de maquinaria y equipo para la industria de la impresión</v>
          </cell>
          <cell r="C390" t="str">
            <v>Clase</v>
          </cell>
        </row>
        <row r="391">
          <cell r="B391" t="str">
            <v>333294 Fabricación de maquinaria y equipo para la industria del vidrio y otros minerales no metálicos</v>
          </cell>
          <cell r="C391" t="str">
            <v>Clase</v>
          </cell>
        </row>
        <row r="392">
          <cell r="B392" t="str">
            <v>333299 Fabricación de maquinaria y equipo para otras industrias manufactureras</v>
          </cell>
          <cell r="C392" t="str">
            <v>Clase</v>
          </cell>
        </row>
        <row r="393">
          <cell r="B393" t="str">
            <v>333311 Fabricación de aparatos fotográficos</v>
          </cell>
          <cell r="C393" t="str">
            <v>Clase</v>
          </cell>
        </row>
        <row r="394">
          <cell r="B394" t="str">
            <v>333312 Fabricación de máquinas fotocopiadoras</v>
          </cell>
          <cell r="C394" t="str">
            <v>Clase</v>
          </cell>
        </row>
        <row r="395">
          <cell r="B395" t="str">
            <v>333319 Fabricación de otra maquinaria y equipo para el comercio y los servicios</v>
          </cell>
          <cell r="C395" t="str">
            <v>Clase</v>
          </cell>
        </row>
        <row r="396">
          <cell r="B396" t="str">
            <v>333411 Fabricación de equipo de aire acondicionado y calefacción</v>
          </cell>
          <cell r="C396" t="str">
            <v>Clase</v>
          </cell>
        </row>
        <row r="397">
          <cell r="B397" t="str">
            <v>333412 Fabricación de equipo de refrigeración industrial y comercial</v>
          </cell>
          <cell r="C397" t="str">
            <v>Clase</v>
          </cell>
        </row>
        <row r="398">
          <cell r="B398" t="str">
            <v>333510 Fabricación de maquinaria y equipo para la industria metalmecánica</v>
          </cell>
          <cell r="C398" t="str">
            <v>Clase</v>
          </cell>
        </row>
        <row r="399">
          <cell r="B399" t="str">
            <v>333610 Fabricación de motores de combustión interna, turbinas y transmisiones</v>
          </cell>
          <cell r="C399" t="str">
            <v>Clase</v>
          </cell>
        </row>
        <row r="400">
          <cell r="B400" t="str">
            <v>333910 Fabricación de bombas y sistemas de bombeo</v>
          </cell>
          <cell r="C400" t="str">
            <v>Clase</v>
          </cell>
        </row>
        <row r="401">
          <cell r="B401" t="str">
            <v>333920 Fabricación de maquinaria y equipo para levantar y trasladar</v>
          </cell>
          <cell r="C401" t="str">
            <v>Clase</v>
          </cell>
        </row>
        <row r="402">
          <cell r="B402" t="str">
            <v>333991 Fabricación de equipo para soldar y soldaduras</v>
          </cell>
          <cell r="C402" t="str">
            <v>Clase</v>
          </cell>
        </row>
        <row r="403">
          <cell r="B403" t="str">
            <v>333992 Fabricación de maquinaria y equipo para envasar y empacar</v>
          </cell>
          <cell r="C403" t="str">
            <v>Clase</v>
          </cell>
        </row>
        <row r="404">
          <cell r="B404" t="str">
            <v>333993 Fabricación de aparatos e instrumentos para pesar</v>
          </cell>
          <cell r="C404" t="str">
            <v>Clase</v>
          </cell>
        </row>
        <row r="405">
          <cell r="B405" t="str">
            <v>333999 Fabricación de otra maquinaria y equipo para la industria en general</v>
          </cell>
          <cell r="C405" t="str">
            <v>Clase</v>
          </cell>
        </row>
        <row r="406">
          <cell r="B406" t="str">
            <v>334110 Fabricación de computadoras y equipo periférico</v>
          </cell>
          <cell r="C406" t="str">
            <v>Clase</v>
          </cell>
        </row>
        <row r="407">
          <cell r="B407" t="str">
            <v xml:space="preserve">334210 Fabricación de equipo telefónico </v>
          </cell>
          <cell r="C407" t="str">
            <v>Clase</v>
          </cell>
        </row>
        <row r="408">
          <cell r="B408" t="str">
            <v xml:space="preserve">334220 Fabricación de equipo de transmisión y recepción de señales de radio y televisión, y equipo de comunicación inalámbrico </v>
          </cell>
          <cell r="C408" t="str">
            <v>Clase</v>
          </cell>
        </row>
        <row r="409">
          <cell r="B409" t="str">
            <v xml:space="preserve">334290 Fabricación de otros equipos de comunicación </v>
          </cell>
          <cell r="C409" t="str">
            <v>Clase</v>
          </cell>
        </row>
        <row r="410">
          <cell r="B410" t="str">
            <v xml:space="preserve">334310 Fabricación de equipo de audio y de video </v>
          </cell>
          <cell r="C410" t="str">
            <v>Clase</v>
          </cell>
        </row>
        <row r="411">
          <cell r="B411" t="str">
            <v>334410 Fabricación de componentes electrónicos</v>
          </cell>
          <cell r="C411" t="str">
            <v>Clase</v>
          </cell>
        </row>
        <row r="412">
          <cell r="B412" t="str">
            <v>334511 Fabricación de relojes</v>
          </cell>
          <cell r="C412" t="str">
            <v>Clase</v>
          </cell>
        </row>
        <row r="413">
          <cell r="B413" t="str">
            <v>334519 Fabricación de otros instrumentos de medición, control, navegación, y equipo médico electrónico</v>
          </cell>
          <cell r="C413" t="str">
            <v>Clase</v>
          </cell>
        </row>
        <row r="414">
          <cell r="B414" t="str">
            <v>334610 Fabricación y reproducción de medios magnéticos y ópticos</v>
          </cell>
          <cell r="C414" t="str">
            <v>Clase</v>
          </cell>
        </row>
        <row r="415">
          <cell r="B415" t="str">
            <v xml:space="preserve">335110 Fabricación de focos </v>
          </cell>
          <cell r="C415" t="str">
            <v>Clase</v>
          </cell>
        </row>
        <row r="416">
          <cell r="B416" t="str">
            <v>335120 Fabricación de lámparas ornamentales</v>
          </cell>
          <cell r="C416" t="str">
            <v>Clase</v>
          </cell>
        </row>
        <row r="417">
          <cell r="B417" t="str">
            <v>335210 Fabricación de enseres electrodomésticos menores</v>
          </cell>
          <cell r="C417" t="str">
            <v>Clase</v>
          </cell>
        </row>
        <row r="418">
          <cell r="B418" t="str">
            <v>335220 Fabricación de aparatos de línea blanca</v>
          </cell>
          <cell r="C418" t="str">
            <v>Clase</v>
          </cell>
        </row>
        <row r="419">
          <cell r="B419" t="str">
            <v xml:space="preserve">335311 Fabricación de motores y generadores eléctricos </v>
          </cell>
          <cell r="C419" t="str">
            <v>Clase</v>
          </cell>
        </row>
        <row r="420">
          <cell r="B420" t="str">
            <v>335312 Fabricación de equipo y aparatos de distribución de energía eléctrica</v>
          </cell>
          <cell r="C420" t="str">
            <v>Clase</v>
          </cell>
        </row>
        <row r="421">
          <cell r="B421" t="str">
            <v>335910 Fabricación de acumuladores y pilas</v>
          </cell>
          <cell r="C421" t="str">
            <v>Clase</v>
          </cell>
        </row>
        <row r="422">
          <cell r="B422" t="str">
            <v>335920 Fabricación de cables de conducción eléctrica</v>
          </cell>
          <cell r="C422" t="str">
            <v>Clase</v>
          </cell>
        </row>
        <row r="423">
          <cell r="B423" t="str">
            <v>335930 Fabricación de enchufes, contactos, fusibles y otros accesorios para instalaciones eléctricas</v>
          </cell>
          <cell r="C423" t="str">
            <v>Clase</v>
          </cell>
        </row>
        <row r="424">
          <cell r="B424" t="str">
            <v>335991 Fabricación de productos eléctricos de carbón y grafito</v>
          </cell>
          <cell r="C424" t="str">
            <v>Clase</v>
          </cell>
        </row>
        <row r="425">
          <cell r="B425" t="str">
            <v>335999 Fabricación de otros productos eléctricos</v>
          </cell>
          <cell r="C425" t="str">
            <v>Clase</v>
          </cell>
        </row>
        <row r="426">
          <cell r="B426" t="str">
            <v>336110 Fabricación de automóviles y camionetas</v>
          </cell>
          <cell r="C426" t="str">
            <v>Clase</v>
          </cell>
        </row>
        <row r="427">
          <cell r="B427" t="str">
            <v xml:space="preserve">336120 Fabricación de camiones y tractocamiones </v>
          </cell>
          <cell r="C427" t="str">
            <v>Clase</v>
          </cell>
        </row>
        <row r="428">
          <cell r="B428" t="str">
            <v>336210 Fabricación de carrocerías y remolques</v>
          </cell>
          <cell r="C428" t="str">
            <v>Clase</v>
          </cell>
        </row>
        <row r="429">
          <cell r="B429" t="str">
            <v>336310 Fabricación de motores de gasolina y sus partes para vehículos automotrices</v>
          </cell>
          <cell r="C429" t="str">
            <v>Clase</v>
          </cell>
        </row>
        <row r="430">
          <cell r="B430" t="str">
            <v>336320 Fabricación de equipo eléctrico y electrónico y sus partes para vehículos automotores</v>
          </cell>
          <cell r="C430" t="str">
            <v>Clase</v>
          </cell>
        </row>
        <row r="431">
          <cell r="B431" t="str">
            <v xml:space="preserve">336330 Fabricación de partes de sistemas de dirección y de suspensión para vehículos automotrices </v>
          </cell>
          <cell r="C431" t="str">
            <v>Clase</v>
          </cell>
        </row>
        <row r="432">
          <cell r="B432" t="str">
            <v xml:space="preserve">336340 Fabricación de partes de sistemas de frenos para vehículos automotrices </v>
          </cell>
          <cell r="C432" t="str">
            <v>Clase</v>
          </cell>
        </row>
        <row r="433">
          <cell r="B433" t="str">
            <v xml:space="preserve">336350 Fabricación de partes de sistemas de transmisión para vehículos automotores </v>
          </cell>
          <cell r="C433" t="str">
            <v>Clase</v>
          </cell>
        </row>
        <row r="434">
          <cell r="B434" t="str">
            <v xml:space="preserve">336360 Fabricación de asientos y accesorios interiores para vehículos automotores </v>
          </cell>
          <cell r="C434" t="str">
            <v>Clase</v>
          </cell>
        </row>
        <row r="435">
          <cell r="B435" t="str">
            <v xml:space="preserve">336370 Fabricación de piezas metálicas troqueladas para vehículos automotrices </v>
          </cell>
          <cell r="C435" t="str">
            <v>Clase</v>
          </cell>
        </row>
        <row r="436">
          <cell r="B436" t="str">
            <v>336390 Fabricación de otras partes para vehículos automotrices</v>
          </cell>
          <cell r="C436" t="str">
            <v>Clase</v>
          </cell>
        </row>
        <row r="437">
          <cell r="B437" t="str">
            <v>336410 Fabricación de equipo aeroespacial</v>
          </cell>
          <cell r="C437" t="str">
            <v>Clase</v>
          </cell>
        </row>
        <row r="438">
          <cell r="B438" t="str">
            <v xml:space="preserve">336510 Fabricación de equipo ferroviario </v>
          </cell>
          <cell r="C438" t="str">
            <v>Clase</v>
          </cell>
        </row>
        <row r="439">
          <cell r="B439" t="str">
            <v>336610 Fabricación de embarcaciones</v>
          </cell>
          <cell r="C439" t="str">
            <v>Clase</v>
          </cell>
        </row>
        <row r="440">
          <cell r="B440" t="str">
            <v>336991 Fabricación de motocicletas</v>
          </cell>
          <cell r="C440" t="str">
            <v>Clase</v>
          </cell>
        </row>
        <row r="441">
          <cell r="B441" t="str">
            <v>336992 Fabricación de bicicletas y triciclos</v>
          </cell>
          <cell r="C441" t="str">
            <v>Clase</v>
          </cell>
        </row>
        <row r="442">
          <cell r="B442" t="str">
            <v>336999 Fabricación de otro equipo de transporte</v>
          </cell>
          <cell r="C442" t="str">
            <v>Clase</v>
          </cell>
        </row>
        <row r="443">
          <cell r="B443" t="str">
            <v xml:space="preserve">337110 Fabricación de cocinas integrales y muebles modulares de baño </v>
          </cell>
          <cell r="C443" t="str">
            <v>Clase</v>
          </cell>
        </row>
        <row r="444">
          <cell r="B444" t="str">
            <v>337120 Fabricación de muebles, excepto cocinas integrales, muebles modulares de baño y muebles de oficina y estantería</v>
          </cell>
          <cell r="C444" t="str">
            <v>Clase</v>
          </cell>
        </row>
        <row r="445">
          <cell r="B445" t="str">
            <v>337210 Fabricación de muebles de oficina y estantería</v>
          </cell>
          <cell r="C445" t="str">
            <v>Clase</v>
          </cell>
        </row>
        <row r="446">
          <cell r="B446" t="str">
            <v xml:space="preserve">337910 Fabricación de colchones </v>
          </cell>
          <cell r="C446" t="str">
            <v>Clase</v>
          </cell>
        </row>
        <row r="447">
          <cell r="B447" t="str">
            <v xml:space="preserve">337920 Fabricación de persianas y cortineros </v>
          </cell>
          <cell r="C447" t="str">
            <v>Clase</v>
          </cell>
        </row>
        <row r="448">
          <cell r="B448" t="str">
            <v>339111 Fabricación de equipo no electrónico para uso médico, dental y para laboratorio</v>
          </cell>
          <cell r="C448" t="str">
            <v>Clase</v>
          </cell>
        </row>
        <row r="449">
          <cell r="B449" t="str">
            <v>339112 Fabricación de material desechable de uso médico</v>
          </cell>
          <cell r="C449" t="str">
            <v>Clase</v>
          </cell>
        </row>
        <row r="450">
          <cell r="B450" t="str">
            <v>339113 Fabricación de artículos oftálmicos</v>
          </cell>
          <cell r="C450" t="str">
            <v>Clase</v>
          </cell>
        </row>
        <row r="451">
          <cell r="B451" t="str">
            <v>339911 Acuñación e impresión de monedas</v>
          </cell>
          <cell r="C451" t="str">
            <v>Clase</v>
          </cell>
        </row>
        <row r="452">
          <cell r="B452" t="str">
            <v>339912 Orfebrería y joyería de metales y piedras preciosos</v>
          </cell>
          <cell r="C452" t="str">
            <v>Clase</v>
          </cell>
        </row>
        <row r="453">
          <cell r="B453" t="str">
            <v>339913 Joyería de metales y piedras no preciosos y de otros materiales</v>
          </cell>
          <cell r="C453" t="str">
            <v>Clase</v>
          </cell>
        </row>
        <row r="454">
          <cell r="B454" t="str">
            <v>339914 Metalistería de metales no preciosos</v>
          </cell>
          <cell r="C454" t="str">
            <v>Clase</v>
          </cell>
        </row>
        <row r="455">
          <cell r="B455" t="str">
            <v xml:space="preserve">339920 Fabricación de artículos deportivos </v>
          </cell>
          <cell r="C455" t="str">
            <v>Clase</v>
          </cell>
        </row>
        <row r="456">
          <cell r="B456" t="str">
            <v>339930 Fabricación de juguetes</v>
          </cell>
          <cell r="C456" t="str">
            <v>Clase</v>
          </cell>
        </row>
        <row r="457">
          <cell r="B457" t="str">
            <v>339940 Fabricación de artículos y accesorios para escritura, pintura, dibujo y actividades de oficina</v>
          </cell>
          <cell r="C457" t="str">
            <v>Clase</v>
          </cell>
        </row>
        <row r="458">
          <cell r="B458" t="str">
            <v xml:space="preserve">339950 Fabricación de anuncios y señalamientos </v>
          </cell>
          <cell r="C458" t="str">
            <v>Clase</v>
          </cell>
        </row>
        <row r="459">
          <cell r="B459" t="str">
            <v>339991 Fabricación de instrumentos musicales</v>
          </cell>
          <cell r="C459" t="str">
            <v>Clase</v>
          </cell>
        </row>
        <row r="460">
          <cell r="B460" t="str">
            <v>339992 Fabricación de cierres, botones y agujas</v>
          </cell>
          <cell r="C460" t="str">
            <v>Clase</v>
          </cell>
        </row>
        <row r="461">
          <cell r="B461" t="str">
            <v>339993 Fabricación de escobas, cepillos y similares</v>
          </cell>
          <cell r="C461" t="str">
            <v>Clase</v>
          </cell>
        </row>
        <row r="462">
          <cell r="B462" t="str">
            <v>339994 Fabricación de velas y veladoras</v>
          </cell>
          <cell r="C462" t="str">
            <v>Clase</v>
          </cell>
        </row>
        <row r="463">
          <cell r="B463" t="str">
            <v>339995 Fabricación de ataúdes</v>
          </cell>
          <cell r="C463" t="str">
            <v>Clase</v>
          </cell>
        </row>
        <row r="464">
          <cell r="B464" t="str">
            <v>339999 Otras industrias manufactureras</v>
          </cell>
          <cell r="C464" t="str">
            <v>Clase</v>
          </cell>
        </row>
        <row r="465">
          <cell r="B465" t="str">
            <v>431110 Comercio al por mayor de abarrotes</v>
          </cell>
          <cell r="C465" t="str">
            <v>Clase</v>
          </cell>
        </row>
        <row r="466">
          <cell r="B466" t="str">
            <v>431121 Comercio al por mayor de carnes rojas</v>
          </cell>
          <cell r="C466" t="str">
            <v>Clase</v>
          </cell>
        </row>
        <row r="467">
          <cell r="B467" t="str">
            <v>431122 Comercio al por mayor de carne de aves</v>
          </cell>
          <cell r="C467" t="str">
            <v>Clase</v>
          </cell>
        </row>
        <row r="468">
          <cell r="B468" t="str">
            <v>431123 Comercio al por mayor de pescados y mariscos</v>
          </cell>
          <cell r="C468" t="str">
            <v>Clase</v>
          </cell>
        </row>
        <row r="469">
          <cell r="B469" t="str">
            <v>431130 Comercio al por mayor de frutas y verduras frescas</v>
          </cell>
          <cell r="C469" t="str">
            <v>Clase</v>
          </cell>
        </row>
        <row r="470">
          <cell r="B470" t="str">
            <v>431140 Comercio al por mayor de huevo</v>
          </cell>
          <cell r="C470" t="str">
            <v>Clase</v>
          </cell>
        </row>
        <row r="471">
          <cell r="B471" t="str">
            <v>431150 Comercio al por mayor de semillas y granos alimenticios, especias y chiles secos</v>
          </cell>
          <cell r="C471" t="str">
            <v>Clase</v>
          </cell>
        </row>
        <row r="472">
          <cell r="B472" t="str">
            <v>431160 Comercio al por mayor de leche y otros productos lácteos</v>
          </cell>
          <cell r="C472" t="str">
            <v>Clase</v>
          </cell>
        </row>
        <row r="473">
          <cell r="B473" t="str">
            <v>431170 Comercio al por mayor de embutidos</v>
          </cell>
          <cell r="C473" t="str">
            <v>Clase</v>
          </cell>
        </row>
        <row r="474">
          <cell r="B474" t="str">
            <v>431180 Comercio al por mayor de dulces y materias primas para repostería</v>
          </cell>
          <cell r="C474" t="str">
            <v>Clase</v>
          </cell>
        </row>
        <row r="475">
          <cell r="B475" t="str">
            <v>431191 Comercio al por mayor de pan y pasteles</v>
          </cell>
          <cell r="C475" t="str">
            <v>Clase</v>
          </cell>
        </row>
        <row r="476">
          <cell r="B476" t="str">
            <v>431192 Comercio al por mayor de botanas y frituras</v>
          </cell>
          <cell r="C476" t="str">
            <v>Clase</v>
          </cell>
        </row>
        <row r="477">
          <cell r="B477" t="str">
            <v>431193 Comercio al por mayor de conservas alimenticias</v>
          </cell>
          <cell r="C477" t="str">
            <v>Clase</v>
          </cell>
        </row>
        <row r="478">
          <cell r="B478" t="str">
            <v>431194 Comercio al por mayor de miel</v>
          </cell>
          <cell r="C478" t="str">
            <v>Clase</v>
          </cell>
        </row>
        <row r="479">
          <cell r="B479" t="str">
            <v>431199 Comercio al por mayor de otros alimentos</v>
          </cell>
          <cell r="C479" t="str">
            <v>Clase</v>
          </cell>
        </row>
        <row r="480">
          <cell r="B480" t="str">
            <v>431211 Comercio al por mayor de bebidas no alcohólicas y hielo</v>
          </cell>
          <cell r="C480" t="str">
            <v>Clase</v>
          </cell>
        </row>
        <row r="481">
          <cell r="B481" t="str">
            <v>431212 Comercio al por mayor de vinos y licores</v>
          </cell>
          <cell r="C481" t="str">
            <v>Clase</v>
          </cell>
        </row>
        <row r="482">
          <cell r="B482" t="str">
            <v>431213 Comercio al por mayor de cerveza</v>
          </cell>
          <cell r="C482" t="str">
            <v>Clase</v>
          </cell>
        </row>
        <row r="483">
          <cell r="B483" t="str">
            <v>431220 Comercio al por mayor de cigarros, puros y tabaco</v>
          </cell>
          <cell r="C483" t="str">
            <v>Clase</v>
          </cell>
        </row>
        <row r="484">
          <cell r="B484" t="str">
            <v>432111 Comercio al por mayor de fibras, hilos y telas</v>
          </cell>
          <cell r="C484" t="str">
            <v>Clase</v>
          </cell>
        </row>
        <row r="485">
          <cell r="B485" t="str">
            <v>432112 Comercio al por mayor de blancos</v>
          </cell>
          <cell r="C485" t="str">
            <v>Clase</v>
          </cell>
        </row>
        <row r="486">
          <cell r="B486" t="str">
            <v>432113 Comercio al por mayor de cueros y pieles</v>
          </cell>
          <cell r="C486" t="str">
            <v>Clase</v>
          </cell>
        </row>
        <row r="487">
          <cell r="B487" t="str">
            <v>432119 Comercio al por mayor de otros productos textiles</v>
          </cell>
          <cell r="C487" t="str">
            <v>Clase</v>
          </cell>
        </row>
        <row r="488">
          <cell r="B488" t="str">
            <v>432120 Comercio al por mayor de ropa, bisutería y accesorios de vestir</v>
          </cell>
          <cell r="C488" t="str">
            <v>Clase</v>
          </cell>
        </row>
        <row r="489">
          <cell r="B489" t="str">
            <v>432130 Comercio al por mayor de calzado</v>
          </cell>
          <cell r="C489" t="str">
            <v>Clase</v>
          </cell>
        </row>
        <row r="490">
          <cell r="B490" t="str">
            <v>433110 Comercio al por mayor de productos farmacéuticos</v>
          </cell>
          <cell r="C490" t="str">
            <v>Clase</v>
          </cell>
        </row>
        <row r="491">
          <cell r="B491" t="str">
            <v>433210 Comercio al por mayor de artículos de perfumería y cosméticos</v>
          </cell>
          <cell r="C491" t="str">
            <v>Clase</v>
          </cell>
        </row>
        <row r="492">
          <cell r="B492" t="str">
            <v>433220 Comercio al por mayor de artículos de joyería y relojes</v>
          </cell>
          <cell r="C492" t="str">
            <v>Clase</v>
          </cell>
        </row>
        <row r="493">
          <cell r="B493" t="str">
            <v>433311 Comercio al por mayor de discos y casetes</v>
          </cell>
          <cell r="C493" t="str">
            <v>Clase</v>
          </cell>
        </row>
        <row r="494">
          <cell r="B494" t="str">
            <v>433312 Comercio al por mayor de juguetes y bicicletas</v>
          </cell>
          <cell r="C494" t="str">
            <v>Clase</v>
          </cell>
        </row>
        <row r="495">
          <cell r="B495" t="str">
            <v>433313 Comercio al por mayor de artículos y aparatos deportivos</v>
          </cell>
          <cell r="C495" t="str">
            <v>Clase</v>
          </cell>
        </row>
        <row r="496">
          <cell r="B496" t="str">
            <v>433410 Comercio al por mayor de artículos de papelería</v>
          </cell>
          <cell r="C496" t="str">
            <v>Clase</v>
          </cell>
        </row>
        <row r="497">
          <cell r="B497" t="str">
            <v>433420 Comercio al por mayor de libros</v>
          </cell>
          <cell r="C497" t="str">
            <v>Clase</v>
          </cell>
        </row>
        <row r="498">
          <cell r="B498" t="str">
            <v>433430 Comercio al por mayor de revistas y periódicos</v>
          </cell>
          <cell r="C498" t="str">
            <v>Clase</v>
          </cell>
        </row>
        <row r="499">
          <cell r="B499" t="str">
            <v>433510 Comercio al por mayor de electrodomésticos menores y aparatos de línea blanca</v>
          </cell>
          <cell r="C499" t="str">
            <v>Clase</v>
          </cell>
        </row>
        <row r="500">
          <cell r="B500" t="str">
            <v>434111 Comercio al por mayor de fertilizantes, plaguicidas y semillas para siembra</v>
          </cell>
          <cell r="C500" t="str">
            <v>Clase</v>
          </cell>
        </row>
        <row r="501">
          <cell r="B501" t="str">
            <v>434112 Comercio al por mayor de medicamentos veterinarios y alimentos para animales, excepto mascotas</v>
          </cell>
          <cell r="C501" t="str">
            <v>Clase</v>
          </cell>
        </row>
        <row r="502">
          <cell r="B502" t="str">
            <v>434211 Comercio al por mayor de cemento, tabique y grava</v>
          </cell>
          <cell r="C502" t="str">
            <v>Clase</v>
          </cell>
        </row>
        <row r="503">
          <cell r="B503" t="str">
            <v>434219 Comercio al por mayor de otros materiales para la construcción, excepto de madera y metálicos</v>
          </cell>
          <cell r="C503" t="str">
            <v>Clase</v>
          </cell>
        </row>
        <row r="504">
          <cell r="B504" t="str">
            <v>434221 Comercio al por mayor de materiales metálicos para la construcción y la manufactura</v>
          </cell>
          <cell r="C504" t="str">
            <v>Clase</v>
          </cell>
        </row>
        <row r="505">
          <cell r="B505" t="str">
            <v>434222 Comercio al por mayor de productos químicos para la industria farmacéutica y para otro uso industrial</v>
          </cell>
          <cell r="C505" t="str">
            <v>Clase</v>
          </cell>
        </row>
        <row r="506">
          <cell r="B506" t="str">
            <v>434223 Comercio al por mayor de envases en general, papel y cartón para la industria</v>
          </cell>
          <cell r="C506" t="str">
            <v>Clase</v>
          </cell>
        </row>
        <row r="507">
          <cell r="B507" t="str">
            <v>434224 Comercio al por mayor de madera para la construcción y la industria</v>
          </cell>
          <cell r="C507" t="str">
            <v>Clase</v>
          </cell>
        </row>
        <row r="508">
          <cell r="B508" t="str">
            <v>434225 Comercio al por mayor de equipo y material eléctrico</v>
          </cell>
          <cell r="C508" t="str">
            <v>Clase</v>
          </cell>
        </row>
        <row r="509">
          <cell r="B509" t="str">
            <v>434226 Comercio al por mayor de pintura</v>
          </cell>
          <cell r="C509" t="str">
            <v>Clase</v>
          </cell>
        </row>
        <row r="510">
          <cell r="B510" t="str">
            <v>434227 Comercio al por mayor de vidrios y espejos</v>
          </cell>
          <cell r="C510" t="str">
            <v>Clase</v>
          </cell>
        </row>
        <row r="511">
          <cell r="B511" t="str">
            <v>434228 Comercio al por mayor de ganado y aves en pie</v>
          </cell>
          <cell r="C511" t="str">
            <v>Clase</v>
          </cell>
        </row>
        <row r="512">
          <cell r="B512" t="str">
            <v>434229 Comercio al por mayor de otras materias primas para otras industrias</v>
          </cell>
          <cell r="C512" t="str">
            <v>Clase</v>
          </cell>
        </row>
        <row r="513">
          <cell r="B513" t="str">
            <v>434230 Comercio al por mayor de combustibles de uso industrial</v>
          </cell>
          <cell r="C513" t="str">
            <v>Clase</v>
          </cell>
        </row>
        <row r="514">
          <cell r="B514" t="str">
            <v>434240 Comercio al por mayor de artículos desechables</v>
          </cell>
          <cell r="C514" t="str">
            <v>Clase</v>
          </cell>
        </row>
        <row r="515">
          <cell r="B515" t="str">
            <v>434311 Comercio al por mayor de desechos metálicos</v>
          </cell>
          <cell r="C515" t="str">
            <v>Clase</v>
          </cell>
        </row>
        <row r="516">
          <cell r="B516" t="str">
            <v>434312 Comercio al por mayor de desechos de papel y de cartón</v>
          </cell>
          <cell r="C516" t="str">
            <v>Clase</v>
          </cell>
        </row>
        <row r="517">
          <cell r="B517" t="str">
            <v>434313 Comercio al por mayor de desechos de vidrio</v>
          </cell>
          <cell r="C517" t="str">
            <v>Clase</v>
          </cell>
        </row>
        <row r="518">
          <cell r="B518" t="str">
            <v>434314 Comercio al por mayor de desechos de plástico</v>
          </cell>
          <cell r="C518" t="str">
            <v>Clase</v>
          </cell>
        </row>
        <row r="519">
          <cell r="B519" t="str">
            <v>434319 Comercio al por mayor de otros materiales de desecho</v>
          </cell>
          <cell r="C519" t="str">
            <v>Clase</v>
          </cell>
        </row>
        <row r="520">
          <cell r="B520" t="str">
            <v>435110 Comercio al por mayor de maquinaria y equipo agropecuario, forestal y para la pesca</v>
          </cell>
          <cell r="C520" t="str">
            <v>Clase</v>
          </cell>
        </row>
        <row r="521">
          <cell r="B521" t="str">
            <v>435210 Comercio al por mayor de maquinaria y equipo para la construcción y la minería</v>
          </cell>
          <cell r="C521" t="str">
            <v>Clase</v>
          </cell>
        </row>
        <row r="522">
          <cell r="B522" t="str">
            <v>435220 Comercio al por mayor de maquinaria y equipo para la industria manufacturera</v>
          </cell>
          <cell r="C522" t="str">
            <v>Clase</v>
          </cell>
        </row>
        <row r="523">
          <cell r="B523" t="str">
            <v>435311 Comercio al por mayor de equipo de telecomunicaciones, fotografía y cinematografía</v>
          </cell>
          <cell r="C523" t="str">
            <v>Clase</v>
          </cell>
        </row>
        <row r="524">
          <cell r="B524" t="str">
            <v>435312 Comercio al por mayor de artículos y accesorios para diseño y pintura artística</v>
          </cell>
          <cell r="C524" t="str">
            <v>Clase</v>
          </cell>
        </row>
        <row r="525">
          <cell r="B525" t="str">
            <v>435313 Comercio al por mayor de mobiliario, equipo e instrumental médico y de laboratorio</v>
          </cell>
          <cell r="C525" t="str">
            <v>Clase</v>
          </cell>
        </row>
        <row r="526">
          <cell r="B526" t="str">
            <v>435319 Comercio al por mayor de maquinaria y equipo para otros servicios y para actividades comerciales</v>
          </cell>
          <cell r="C526" t="str">
            <v>Clase</v>
          </cell>
        </row>
        <row r="527">
          <cell r="B527" t="str">
            <v>435411 Comercio al por mayor de mobiliario, equipo, y accesorios de cómputo</v>
          </cell>
          <cell r="C527" t="str">
            <v>Clase</v>
          </cell>
        </row>
        <row r="528">
          <cell r="B528" t="str">
            <v>435412 Comercio al por mayor de mobiliario y equipo de oficina</v>
          </cell>
          <cell r="C528" t="str">
            <v>Clase</v>
          </cell>
        </row>
        <row r="529">
          <cell r="B529" t="str">
            <v>435419 Comercio al por mayor de otra maquinaria y equipo de uso general</v>
          </cell>
          <cell r="C529" t="str">
            <v>Clase</v>
          </cell>
        </row>
        <row r="530">
          <cell r="B530" t="str">
            <v>436111 Comercio al por mayor de camiones</v>
          </cell>
          <cell r="C530" t="str">
            <v>Clase</v>
          </cell>
        </row>
        <row r="531">
          <cell r="B531" t="str">
            <v>436112 Comercio al por mayor de partes y refacciones nuevas para automóviles, camionetas y camiones</v>
          </cell>
          <cell r="C531" t="str">
            <v>Clase</v>
          </cell>
        </row>
        <row r="532">
          <cell r="B532" t="str">
            <v>437111 Intermediación de comercio al por mayor de productos agropecuarios, excepto a través de Internet y de otros medios electrónicos</v>
          </cell>
          <cell r="C532" t="str">
            <v>Clase</v>
          </cell>
        </row>
        <row r="533">
          <cell r="B533" t="str">
            <v>437112 Intermediación de comercio al por mayor de productos para la industria, el comercio y los servicios, excepto a través de Internet y de otros medios electrónicos</v>
          </cell>
          <cell r="C533" t="str">
            <v>Clase</v>
          </cell>
        </row>
        <row r="534">
          <cell r="B534" t="str">
            <v>437113 Intermediación de comercio al por mayor para productos de uso doméstico y personal, excepto a través de Internet y de otros medios electrónicos</v>
          </cell>
          <cell r="C534" t="str">
            <v>Clase</v>
          </cell>
        </row>
        <row r="535">
          <cell r="B535" t="str">
            <v>437210 Intermediación de comercio al por mayor exclusivamente a través de Internet y otros medios electrónicos</v>
          </cell>
          <cell r="C535" t="str">
            <v>Clase</v>
          </cell>
        </row>
        <row r="536">
          <cell r="B536" t="str">
            <v>461110 Comercio al por menor en tiendas de abarrotes, ultramarinos y misceláneas</v>
          </cell>
          <cell r="C536" t="str">
            <v>Clase</v>
          </cell>
        </row>
        <row r="537">
          <cell r="B537" t="str">
            <v>461121 Comercio al por menor de carnes rojas</v>
          </cell>
          <cell r="C537" t="str">
            <v>Clase</v>
          </cell>
        </row>
        <row r="538">
          <cell r="B538" t="str">
            <v>461122 Comercio al por menor de carne de aves</v>
          </cell>
          <cell r="C538" t="str">
            <v>Clase</v>
          </cell>
        </row>
        <row r="539">
          <cell r="B539" t="str">
            <v>461123 Comercio al por menor de pescados y mariscos</v>
          </cell>
          <cell r="C539" t="str">
            <v>Clase</v>
          </cell>
        </row>
        <row r="540">
          <cell r="B540" t="str">
            <v>461130 Comercio al por menor de frutas y verduras frescas</v>
          </cell>
          <cell r="C540" t="str">
            <v>Clase</v>
          </cell>
        </row>
        <row r="541">
          <cell r="B541" t="str">
            <v>461140 Comercio al por menor de semillas y granos alimenticios, especias y chiles secos</v>
          </cell>
          <cell r="C541" t="str">
            <v>Clase</v>
          </cell>
        </row>
        <row r="542">
          <cell r="B542" t="str">
            <v>461150 Comercio al por menor de leche, otros productos lácteos y embutidos</v>
          </cell>
          <cell r="C542" t="str">
            <v>Clase</v>
          </cell>
        </row>
        <row r="543">
          <cell r="B543" t="str">
            <v>461160 Comercio al por menor de dulces y materias primas para repostería</v>
          </cell>
          <cell r="C543" t="str">
            <v>Clase</v>
          </cell>
        </row>
        <row r="544">
          <cell r="B544" t="str">
            <v>461170 Comercio al por menor de paletas de hielo y helados</v>
          </cell>
          <cell r="C544" t="str">
            <v>Clase</v>
          </cell>
        </row>
        <row r="545">
          <cell r="B545" t="str">
            <v>461190 Comercio al por menor de otros alimentos</v>
          </cell>
          <cell r="C545" t="str">
            <v>Clase</v>
          </cell>
        </row>
        <row r="546">
          <cell r="B546" t="str">
            <v>461211 Comercio al por menor de vinos y licores</v>
          </cell>
          <cell r="C546" t="str">
            <v>Clase</v>
          </cell>
        </row>
        <row r="547">
          <cell r="B547" t="str">
            <v>461212 Comercio al por menor de cerveza</v>
          </cell>
          <cell r="C547" t="str">
            <v>Clase</v>
          </cell>
        </row>
        <row r="548">
          <cell r="B548" t="str">
            <v>461213 Comercio al por menor de bebidas no alcohólicas y hielo</v>
          </cell>
          <cell r="C548" t="str">
            <v>Clase</v>
          </cell>
        </row>
        <row r="549">
          <cell r="B549" t="str">
            <v>461220 Comercio al por menor de cigarros, puros y tabaco</v>
          </cell>
          <cell r="C549" t="str">
            <v>Clase</v>
          </cell>
        </row>
        <row r="550">
          <cell r="B550" t="str">
            <v>462111 Comercio al por menor en supermercados</v>
          </cell>
          <cell r="C550" t="str">
            <v>Clase</v>
          </cell>
        </row>
        <row r="551">
          <cell r="B551" t="str">
            <v>462112 Comercio al por menor en minisupers</v>
          </cell>
          <cell r="C551" t="str">
            <v>Clase</v>
          </cell>
        </row>
        <row r="552">
          <cell r="B552" t="str">
            <v>462210 Comercio al por menor en tiendas departamentales</v>
          </cell>
          <cell r="C552" t="str">
            <v>Clase</v>
          </cell>
        </row>
        <row r="553">
          <cell r="B553" t="str">
            <v>463111 Comercio al por menor de telas</v>
          </cell>
          <cell r="C553" t="str">
            <v>Clase</v>
          </cell>
        </row>
        <row r="554">
          <cell r="B554" t="str">
            <v>463112 Comercio al por menor de blancos</v>
          </cell>
          <cell r="C554" t="str">
            <v>Clase</v>
          </cell>
        </row>
        <row r="555">
          <cell r="B555" t="str">
            <v>463113 Comercio al por menor de artículos de mercería y bonetería</v>
          </cell>
          <cell r="C555" t="str">
            <v>Clase</v>
          </cell>
        </row>
        <row r="556">
          <cell r="B556" t="str">
            <v>463211 Comercio al por menor de ropa, excepto de bebé y lencería</v>
          </cell>
          <cell r="C556" t="str">
            <v>Clase</v>
          </cell>
        </row>
        <row r="557">
          <cell r="B557" t="str">
            <v>463212 Comercio al por menor de ropa de bebé</v>
          </cell>
          <cell r="C557" t="str">
            <v>Clase</v>
          </cell>
        </row>
        <row r="558">
          <cell r="B558" t="str">
            <v>463213 Comercio al por menor de lencería</v>
          </cell>
          <cell r="C558" t="str">
            <v>Clase</v>
          </cell>
        </row>
        <row r="559">
          <cell r="B559" t="str">
            <v>463214 Comercio al por menor de disfraces, vestimenta regional y vestidos de novia</v>
          </cell>
          <cell r="C559" t="str">
            <v>Clase</v>
          </cell>
        </row>
        <row r="560">
          <cell r="B560" t="str">
            <v>463215 Comercio al por menor de bisutería y accesorios de vestir</v>
          </cell>
          <cell r="C560" t="str">
            <v>Clase</v>
          </cell>
        </row>
        <row r="561">
          <cell r="B561" t="str">
            <v>463216 Comercio al por menor de ropa de cuero y piel y de otros artículos de estos materiales</v>
          </cell>
          <cell r="C561" t="str">
            <v>Clase</v>
          </cell>
        </row>
        <row r="562">
          <cell r="B562" t="str">
            <v>463217 Comercio al por menor de pañales desechables</v>
          </cell>
          <cell r="C562" t="str">
            <v>Clase</v>
          </cell>
        </row>
        <row r="563">
          <cell r="B563" t="str">
            <v>463218 Comercio al por menor de sombreros</v>
          </cell>
          <cell r="C563" t="str">
            <v>Clase</v>
          </cell>
        </row>
        <row r="564">
          <cell r="B564" t="str">
            <v>463310 Comercio al por menor de calzado</v>
          </cell>
          <cell r="C564" t="str">
            <v>Clase</v>
          </cell>
        </row>
        <row r="565">
          <cell r="B565" t="str">
            <v>464111 Farmacias sin minisúper</v>
          </cell>
          <cell r="C565" t="str">
            <v>Clase</v>
          </cell>
        </row>
        <row r="566">
          <cell r="B566" t="str">
            <v>464112 Farmacias con minisúper</v>
          </cell>
          <cell r="C566" t="str">
            <v>Clase</v>
          </cell>
        </row>
        <row r="567">
          <cell r="B567" t="str">
            <v>464113 Comercio al por menor de productos naturistas, medicamentos homeopáticos y de complementos alimenticios</v>
          </cell>
          <cell r="C567" t="str">
            <v>Clase</v>
          </cell>
        </row>
        <row r="568">
          <cell r="B568" t="str">
            <v>464121 Comercio al por menor de lentes</v>
          </cell>
          <cell r="C568" t="str">
            <v>Clase</v>
          </cell>
        </row>
        <row r="569">
          <cell r="B569" t="str">
            <v>464122 Comercio al por menor de artículos ortopédicos</v>
          </cell>
          <cell r="C569" t="str">
            <v>Clase</v>
          </cell>
        </row>
        <row r="570">
          <cell r="B570" t="str">
            <v>465111 Comercio al por menor de artículos de perfumería y cosméticos</v>
          </cell>
          <cell r="C570" t="str">
            <v>Clase</v>
          </cell>
        </row>
        <row r="571">
          <cell r="B571" t="str">
            <v>465112 Comercio al por menor de artículos de joyería y relojes</v>
          </cell>
          <cell r="C571" t="str">
            <v>Clase</v>
          </cell>
        </row>
        <row r="572">
          <cell r="B572" t="str">
            <v>465211 Comercio al por menor de discos y casetes</v>
          </cell>
          <cell r="C572" t="str">
            <v>Clase</v>
          </cell>
        </row>
        <row r="573">
          <cell r="B573" t="str">
            <v>465212 Comercio al por menor de juguetes</v>
          </cell>
          <cell r="C573" t="str">
            <v>Clase</v>
          </cell>
        </row>
        <row r="574">
          <cell r="B574" t="str">
            <v>465213 Comercio al por menor de bicicletas</v>
          </cell>
          <cell r="C574" t="str">
            <v>Clase</v>
          </cell>
        </row>
        <row r="575">
          <cell r="B575" t="str">
            <v>465214 Comercio al por menor de equipo y material fotográfico</v>
          </cell>
          <cell r="C575" t="str">
            <v>Clase</v>
          </cell>
        </row>
        <row r="576">
          <cell r="B576" t="str">
            <v>465215 Comercio al por menor de artículos y aparatos deportivos</v>
          </cell>
          <cell r="C576" t="str">
            <v>Clase</v>
          </cell>
        </row>
        <row r="577">
          <cell r="B577" t="str">
            <v>465216 Comercio al por menor de instrumentos musicales</v>
          </cell>
          <cell r="C577" t="str">
            <v>Clase</v>
          </cell>
        </row>
        <row r="578">
          <cell r="B578" t="str">
            <v>465311 Comercio al por menor de artículos de papelería</v>
          </cell>
          <cell r="C578" t="str">
            <v>Clase</v>
          </cell>
        </row>
        <row r="579">
          <cell r="B579" t="str">
            <v>465312 Comercio al por menor de libros</v>
          </cell>
          <cell r="C579" t="str">
            <v>Clase</v>
          </cell>
        </row>
        <row r="580">
          <cell r="B580" t="str">
            <v>465313 Comercio al por menor de revistas y periódicos</v>
          </cell>
          <cell r="C580" t="str">
            <v>Clase</v>
          </cell>
        </row>
        <row r="581">
          <cell r="B581" t="str">
            <v>465911 Comercio al por menor de mascotas</v>
          </cell>
          <cell r="C581" t="str">
            <v>Clase</v>
          </cell>
        </row>
        <row r="582">
          <cell r="B582" t="str">
            <v>465912 Comercio al por menor de regalos</v>
          </cell>
          <cell r="C582" t="str">
            <v>Clase</v>
          </cell>
        </row>
        <row r="583">
          <cell r="B583" t="str">
            <v>465913 Comercio al por menor de artículos religiosos</v>
          </cell>
          <cell r="C583" t="str">
            <v>Clase</v>
          </cell>
        </row>
        <row r="584">
          <cell r="B584" t="str">
            <v>465914 Comercio al por menor de artículos desechables</v>
          </cell>
          <cell r="C584" t="str">
            <v>Clase</v>
          </cell>
        </row>
        <row r="585">
          <cell r="B585" t="str">
            <v>465919 Comercio al por menor de otros artículos de uso personal</v>
          </cell>
          <cell r="C585" t="str">
            <v>Clase</v>
          </cell>
        </row>
        <row r="586">
          <cell r="B586" t="str">
            <v>466111 Comercio al por menor de muebles para el hogar</v>
          </cell>
          <cell r="C586" t="str">
            <v>Clase</v>
          </cell>
        </row>
        <row r="587">
          <cell r="B587" t="str">
            <v>466112 Comercio al por menor de electrodomésticos menores y aparatos de línea blanca</v>
          </cell>
          <cell r="C587" t="str">
            <v>Clase</v>
          </cell>
        </row>
        <row r="588">
          <cell r="B588" t="str">
            <v>466113 Comercio al por menor de muebles para jardín</v>
          </cell>
          <cell r="C588" t="str">
            <v>Clase</v>
          </cell>
        </row>
        <row r="589">
          <cell r="B589" t="str">
            <v>466114 Comercio al por menor de cristalería, loza y utensilios de cocina</v>
          </cell>
          <cell r="C589" t="str">
            <v>Clase</v>
          </cell>
        </row>
        <row r="590">
          <cell r="B590" t="str">
            <v>466211 Comercio al por menor de mobiliario, equipo y accesorios de cómputo</v>
          </cell>
          <cell r="C590" t="str">
            <v>Clase</v>
          </cell>
        </row>
        <row r="591">
          <cell r="B591" t="str">
            <v>466212 Comercio al por menor de teléfonos y otros aparatos de comunicación</v>
          </cell>
          <cell r="C591" t="str">
            <v>Clase</v>
          </cell>
        </row>
        <row r="592">
          <cell r="B592" t="str">
            <v>466311 Comercio al por menor de alfombras, cortinas, tapices y similares</v>
          </cell>
          <cell r="C592" t="str">
            <v>Clase</v>
          </cell>
        </row>
        <row r="593">
          <cell r="B593" t="str">
            <v>466312 Comercio al por menor de plantas y flores naturales</v>
          </cell>
          <cell r="C593" t="str">
            <v>Clase</v>
          </cell>
        </row>
        <row r="594">
          <cell r="B594" t="str">
            <v>466313 Comercio al por menor de antigüedades y obras de arte</v>
          </cell>
          <cell r="C594" t="str">
            <v>Clase</v>
          </cell>
        </row>
        <row r="595">
          <cell r="B595" t="str">
            <v>466314 Comercio al por menor de lámparas ornamentales y candiles</v>
          </cell>
          <cell r="C595" t="str">
            <v>Clase</v>
          </cell>
        </row>
        <row r="596">
          <cell r="B596" t="str">
            <v>466319 Comercio al por menor de otros artículos para la decoración de interiores</v>
          </cell>
          <cell r="C596" t="str">
            <v>Clase</v>
          </cell>
        </row>
        <row r="597">
          <cell r="B597" t="str">
            <v>466410 Comercio al por menor de artículos usados</v>
          </cell>
          <cell r="C597" t="str">
            <v>Clase</v>
          </cell>
        </row>
        <row r="598">
          <cell r="B598" t="str">
            <v>467111 Comercio al por menor en ferreterías y tlapalerías</v>
          </cell>
          <cell r="C598" t="str">
            <v>Clase</v>
          </cell>
        </row>
        <row r="599">
          <cell r="B599" t="str">
            <v>467112 Comercio al por menor de pisos y recubrimientos cerámicos</v>
          </cell>
          <cell r="C599" t="str">
            <v>Clase</v>
          </cell>
        </row>
        <row r="600">
          <cell r="B600" t="str">
            <v>467113 Comercio al por menor de pintura</v>
          </cell>
          <cell r="C600" t="str">
            <v>Clase</v>
          </cell>
        </row>
        <row r="601">
          <cell r="B601" t="str">
            <v>467114 Comercio al por menor de vidrios y espejos</v>
          </cell>
          <cell r="C601" t="str">
            <v>Clase</v>
          </cell>
        </row>
        <row r="602">
          <cell r="B602" t="str">
            <v>467115 Comercio al por menor de artículos para la limpieza</v>
          </cell>
          <cell r="C602" t="str">
            <v>Clase</v>
          </cell>
        </row>
        <row r="603">
          <cell r="B603" t="str">
            <v>467116 Comercio al por menor de materiales para la construcción en tiendas de autoservicio especializadas</v>
          </cell>
          <cell r="C603" t="str">
            <v>Clase</v>
          </cell>
        </row>
        <row r="604">
          <cell r="B604" t="str">
            <v>467117 Comercio al por menor de artículos para albercas y otros artículos</v>
          </cell>
          <cell r="C604" t="str">
            <v>Clase</v>
          </cell>
        </row>
        <row r="605">
          <cell r="B605" t="str">
            <v>468111 Comercio al por menor de automóviles y camionetas nuevos</v>
          </cell>
          <cell r="C605" t="str">
            <v>Clase</v>
          </cell>
        </row>
        <row r="606">
          <cell r="B606" t="str">
            <v>468112 Comercio al por menor de automóviles y camionetas usados</v>
          </cell>
          <cell r="C606" t="str">
            <v>Clase</v>
          </cell>
        </row>
        <row r="607">
          <cell r="B607" t="str">
            <v>468211 Comercio al por menor de partes y refacciones nuevas para automóviles, camionetas y camiones</v>
          </cell>
          <cell r="C607" t="str">
            <v>Clase</v>
          </cell>
        </row>
        <row r="608">
          <cell r="B608" t="str">
            <v>468212 Comercio al por menor de partes y refacciones usadas para automóviles, camionetas y camiones</v>
          </cell>
          <cell r="C608" t="str">
            <v>Clase</v>
          </cell>
        </row>
        <row r="609">
          <cell r="B609" t="str">
            <v>468213 Comercio al por menor de llantas y cámaras para automóviles, camionetas y camiones</v>
          </cell>
          <cell r="C609" t="str">
            <v>Clase</v>
          </cell>
        </row>
        <row r="610">
          <cell r="B610" t="str">
            <v>468311 Comercio al por menor de motocicletas</v>
          </cell>
          <cell r="C610" t="str">
            <v>Clase</v>
          </cell>
        </row>
        <row r="611">
          <cell r="B611" t="str">
            <v>468319 Comercio al por menor de otros vehículos de motor</v>
          </cell>
          <cell r="C611" t="str">
            <v>Clase</v>
          </cell>
        </row>
        <row r="612">
          <cell r="B612" t="str">
            <v>468411 Comercio al por menor de gasolina y diesel</v>
          </cell>
          <cell r="C612" t="str">
            <v>Clase</v>
          </cell>
        </row>
        <row r="613">
          <cell r="B613" t="str">
            <v>468412 Comercio al por menor de gas L. P. en cilindros y para tanques estacionarios</v>
          </cell>
          <cell r="C613" t="str">
            <v>Clase</v>
          </cell>
        </row>
        <row r="614">
          <cell r="B614" t="str">
            <v>468413 Comercio al por menor de gas L. P. en estaciones de carburación</v>
          </cell>
          <cell r="C614" t="str">
            <v>Clase</v>
          </cell>
        </row>
        <row r="615">
          <cell r="B615" t="str">
            <v>468419 Comercio al por menor de otros combustibles</v>
          </cell>
          <cell r="C615" t="str">
            <v>Clase</v>
          </cell>
        </row>
        <row r="616">
          <cell r="B616" t="str">
            <v>468420 Comercio al por menor de aceites y grasas lubricantes, aditivos y similares para vehículos de motor</v>
          </cell>
          <cell r="C616" t="str">
            <v>Clase</v>
          </cell>
        </row>
        <row r="617">
          <cell r="B617" t="str">
            <v>469110 Comercio al por menor exclusivamente a través de Internet, y catálogos impresos, televisión y similares</v>
          </cell>
          <cell r="C617" t="str">
            <v>Clase</v>
          </cell>
        </row>
        <row r="618">
          <cell r="B618" t="str">
            <v>481111 Transporte aéreo regular en líneas aéreas nacionales</v>
          </cell>
          <cell r="C618" t="str">
            <v>Clase</v>
          </cell>
        </row>
        <row r="619">
          <cell r="B619" t="str">
            <v>481112 Transporte aéreo regular en líneas aéreas extranjeras</v>
          </cell>
          <cell r="C619" t="str">
            <v>Clase</v>
          </cell>
        </row>
        <row r="620">
          <cell r="B620" t="str">
            <v>481210 Transporte aéreo no regular</v>
          </cell>
          <cell r="C620" t="str">
            <v>Clase</v>
          </cell>
        </row>
        <row r="621">
          <cell r="B621" t="str">
            <v>482110 Transporte por ferrocarril</v>
          </cell>
          <cell r="C621" t="str">
            <v>Clase</v>
          </cell>
        </row>
        <row r="622">
          <cell r="B622" t="str">
            <v>483111 Transporte marítimo de altura, excepto de petróleo y gas natural</v>
          </cell>
          <cell r="C622" t="str">
            <v>Clase</v>
          </cell>
        </row>
        <row r="623">
          <cell r="B623" t="str">
            <v>483112 Transporte marítimo de cabotaje, excepto de petróleo y gas natural</v>
          </cell>
          <cell r="C623" t="str">
            <v>Clase</v>
          </cell>
        </row>
        <row r="624">
          <cell r="B624" t="str">
            <v>483113 Transporte marítimo de petróleo y gas natural</v>
          </cell>
          <cell r="C624" t="str">
            <v>Clase</v>
          </cell>
        </row>
        <row r="625">
          <cell r="B625" t="str">
            <v>483210 Transporte por aguas interiores</v>
          </cell>
          <cell r="C625" t="str">
            <v>Clase</v>
          </cell>
        </row>
        <row r="626">
          <cell r="B626" t="str">
            <v>484111 Autotransporte local de productos agrícolas sin refrigeración</v>
          </cell>
          <cell r="C626" t="str">
            <v>Clase</v>
          </cell>
        </row>
        <row r="627">
          <cell r="B627" t="str">
            <v>484119 Otro autotransporte local de carga general</v>
          </cell>
          <cell r="C627" t="str">
            <v>Clase</v>
          </cell>
        </row>
        <row r="628">
          <cell r="B628" t="str">
            <v>484121 Autotransporte foráneo de productos agrícolas sin refrigeración</v>
          </cell>
          <cell r="C628" t="str">
            <v>Clase</v>
          </cell>
        </row>
        <row r="629">
          <cell r="B629" t="str">
            <v>484129 Otro autotransporte foráneo de carga general</v>
          </cell>
          <cell r="C629" t="str">
            <v>Clase</v>
          </cell>
        </row>
        <row r="630">
          <cell r="B630" t="str">
            <v xml:space="preserve">484210 Servicios de mudanzas </v>
          </cell>
          <cell r="C630" t="str">
            <v>Clase</v>
          </cell>
        </row>
        <row r="631">
          <cell r="B631" t="str">
            <v>484221 Autotransporte local de materiales para la construcción</v>
          </cell>
          <cell r="C631" t="str">
            <v>Clase</v>
          </cell>
        </row>
        <row r="632">
          <cell r="B632" t="str">
            <v>484222 Autotransporte local de materiales y residuos peligrosos</v>
          </cell>
          <cell r="C632" t="str">
            <v>Clase</v>
          </cell>
        </row>
        <row r="633">
          <cell r="B633" t="str">
            <v>484223 Autotransporte local con refrigeración</v>
          </cell>
          <cell r="C633" t="str">
            <v>Clase</v>
          </cell>
        </row>
        <row r="634">
          <cell r="B634" t="str">
            <v>484224 Autotransporte local de madera</v>
          </cell>
          <cell r="C634" t="str">
            <v>Clase</v>
          </cell>
        </row>
        <row r="635">
          <cell r="B635" t="str">
            <v>484229 Otro autotransporte local de carga especializado</v>
          </cell>
          <cell r="C635" t="str">
            <v>Clase</v>
          </cell>
        </row>
        <row r="636">
          <cell r="B636" t="str">
            <v>484231 Autotransporte foráneo de materiales para la construcción</v>
          </cell>
          <cell r="C636" t="str">
            <v>Clase</v>
          </cell>
        </row>
        <row r="637">
          <cell r="B637" t="str">
            <v>484232 Autotransporte foráneo de materiales y residuos peligrosos</v>
          </cell>
          <cell r="C637" t="str">
            <v>Clase</v>
          </cell>
        </row>
        <row r="638">
          <cell r="B638" t="str">
            <v>484233 Autotransporte foráneo con refrigeración</v>
          </cell>
          <cell r="C638" t="str">
            <v>Clase</v>
          </cell>
        </row>
        <row r="639">
          <cell r="B639" t="str">
            <v>484234 Autotransporte foráneo de madera</v>
          </cell>
          <cell r="C639" t="str">
            <v>Clase</v>
          </cell>
        </row>
        <row r="640">
          <cell r="B640" t="str">
            <v>484239 Otro autotransporte foráneo de carga especializado</v>
          </cell>
          <cell r="C640" t="str">
            <v>Clase</v>
          </cell>
        </row>
        <row r="641">
          <cell r="B641" t="str">
            <v>485111 Transporte colectivo urbano y suburbano de pasajeros en autobuses de ruta fija</v>
          </cell>
          <cell r="C641" t="str">
            <v>Clase</v>
          </cell>
        </row>
        <row r="642">
          <cell r="B642" t="str">
            <v>485112 Transporte colectivo urbano y suburbano de pasajeros en automóviles de ruta fija</v>
          </cell>
          <cell r="C642" t="str">
            <v>Clase</v>
          </cell>
        </row>
        <row r="643">
          <cell r="B643" t="str">
            <v>485113 Transporte colectivo urbano y suburbano de pasajeros en trolebuses y trenes ligeros</v>
          </cell>
          <cell r="C643" t="str">
            <v>Clase</v>
          </cell>
        </row>
        <row r="644">
          <cell r="B644" t="str">
            <v>485114 Transporte colectivo urbano y suburbano de pasajeros en metro</v>
          </cell>
          <cell r="C644" t="str">
            <v>Clase</v>
          </cell>
        </row>
        <row r="645">
          <cell r="B645" t="str">
            <v xml:space="preserve">485210 Transporte colectivo foráneo de pasajeros de ruta fija </v>
          </cell>
          <cell r="C645" t="str">
            <v>Clase</v>
          </cell>
        </row>
        <row r="646">
          <cell r="B646" t="str">
            <v>485311 Transporte de pasajeros en taxis de sitio</v>
          </cell>
          <cell r="C646" t="str">
            <v>Clase</v>
          </cell>
        </row>
        <row r="647">
          <cell r="B647" t="str">
            <v>485312 Transporte de pasajeros en taxis de ruleteo</v>
          </cell>
          <cell r="C647" t="str">
            <v>Clase</v>
          </cell>
        </row>
        <row r="648">
          <cell r="B648" t="str">
            <v xml:space="preserve">485320 Alquiler de automóviles con chofer </v>
          </cell>
          <cell r="C648" t="str">
            <v>Clase</v>
          </cell>
        </row>
        <row r="649">
          <cell r="B649" t="str">
            <v xml:space="preserve">485410 Transporte escolar y de personal </v>
          </cell>
          <cell r="C649" t="str">
            <v>Clase</v>
          </cell>
        </row>
        <row r="650">
          <cell r="B650" t="str">
            <v xml:space="preserve">485510 Alquiler de autobuses con chofer </v>
          </cell>
          <cell r="C650" t="str">
            <v>Clase</v>
          </cell>
        </row>
        <row r="651">
          <cell r="B651" t="str">
            <v>485990 Otro transporte terrestre de pasajeros</v>
          </cell>
          <cell r="C651" t="str">
            <v>Clase</v>
          </cell>
        </row>
        <row r="652">
          <cell r="B652" t="str">
            <v xml:space="preserve">486110 Transporte de petróleo crudo por ductos </v>
          </cell>
          <cell r="C652" t="str">
            <v>Clase</v>
          </cell>
        </row>
        <row r="653">
          <cell r="B653" t="str">
            <v xml:space="preserve">486210 Transporte de gas natural por ductos </v>
          </cell>
          <cell r="C653" t="str">
            <v>Clase</v>
          </cell>
        </row>
        <row r="654">
          <cell r="B654" t="str">
            <v xml:space="preserve">486910 Transporte por ductos de productos refinados del petróleo </v>
          </cell>
          <cell r="C654" t="str">
            <v>Clase</v>
          </cell>
        </row>
        <row r="655">
          <cell r="B655" t="str">
            <v xml:space="preserve">486990 Transporte por ductos de otros productos, excepto de productos refinados del petróleo </v>
          </cell>
          <cell r="C655" t="str">
            <v>Clase</v>
          </cell>
        </row>
        <row r="656">
          <cell r="B656" t="str">
            <v xml:space="preserve">487110 Transporte turístico por tierra </v>
          </cell>
          <cell r="C656" t="str">
            <v>Clase</v>
          </cell>
        </row>
        <row r="657">
          <cell r="B657" t="str">
            <v xml:space="preserve">487210 Transporte turístico por agua </v>
          </cell>
          <cell r="C657" t="str">
            <v>Clase</v>
          </cell>
        </row>
        <row r="658">
          <cell r="B658" t="str">
            <v xml:space="preserve">487990 Otro transporte turístico </v>
          </cell>
          <cell r="C658" t="str">
            <v>Clase</v>
          </cell>
        </row>
        <row r="659">
          <cell r="B659" t="str">
            <v xml:space="preserve">488111 Servicios a la navegación aérea </v>
          </cell>
          <cell r="C659" t="str">
            <v>Clase</v>
          </cell>
        </row>
        <row r="660">
          <cell r="B660" t="str">
            <v xml:space="preserve">488112 Administración de aeropuertos y helipuertos </v>
          </cell>
          <cell r="C660" t="str">
            <v>Clase</v>
          </cell>
        </row>
        <row r="661">
          <cell r="B661" t="str">
            <v xml:space="preserve">488190 Otros servicios relacionados con el transporte aéreo </v>
          </cell>
          <cell r="C661" t="str">
            <v>Clase</v>
          </cell>
        </row>
        <row r="662">
          <cell r="B662" t="str">
            <v xml:space="preserve">488210 Servicios relacionados con el transporte por ferrocarril </v>
          </cell>
          <cell r="C662" t="str">
            <v>Clase</v>
          </cell>
        </row>
        <row r="663">
          <cell r="B663" t="str">
            <v xml:space="preserve">488310 Administración de puertos y muelles </v>
          </cell>
          <cell r="C663" t="str">
            <v>Clase</v>
          </cell>
        </row>
        <row r="664">
          <cell r="B664" t="str">
            <v xml:space="preserve">488320 Servicios de carga y descarga para el transporte por agua </v>
          </cell>
          <cell r="C664" t="str">
            <v>Clase</v>
          </cell>
        </row>
        <row r="665">
          <cell r="B665" t="str">
            <v>488330 Servicios para la navegación por agua</v>
          </cell>
          <cell r="C665" t="str">
            <v>Clase</v>
          </cell>
        </row>
        <row r="666">
          <cell r="B666" t="str">
            <v xml:space="preserve">488390 Otros servicios relacionados con el transporte por agua </v>
          </cell>
          <cell r="C666" t="str">
            <v>Clase</v>
          </cell>
        </row>
        <row r="667">
          <cell r="B667" t="str">
            <v xml:space="preserve">488410 Servicios de grúa </v>
          </cell>
          <cell r="C667" t="str">
            <v>Clase</v>
          </cell>
        </row>
        <row r="668">
          <cell r="B668" t="str">
            <v>488491 Servicios de administración de centrales camioneras</v>
          </cell>
          <cell r="C668" t="str">
            <v>Clase</v>
          </cell>
        </row>
        <row r="669">
          <cell r="B669" t="str">
            <v>488492 Servicios de administración de carreteras, puentes y servicios auxiliares</v>
          </cell>
          <cell r="C669" t="str">
            <v>Clase</v>
          </cell>
        </row>
        <row r="670">
          <cell r="B670" t="str">
            <v>488493 Servicios de báscula para el transporte y otros servicios relacionados con el transporte por carretera</v>
          </cell>
          <cell r="C670" t="str">
            <v>Clase</v>
          </cell>
        </row>
        <row r="671">
          <cell r="B671" t="str">
            <v>488511 Servicios de agencias aduanales</v>
          </cell>
          <cell r="C671" t="str">
            <v>Clase</v>
          </cell>
        </row>
        <row r="672">
          <cell r="B672" t="str">
            <v>488519 Otros servicios de intermediación para el transporte de carga</v>
          </cell>
          <cell r="C672" t="str">
            <v>Clase</v>
          </cell>
        </row>
        <row r="673">
          <cell r="B673" t="str">
            <v>488990 Otros servicios relacionados con el transporte</v>
          </cell>
          <cell r="C673" t="str">
            <v>Clase</v>
          </cell>
        </row>
        <row r="674">
          <cell r="B674" t="str">
            <v xml:space="preserve">491110 Servicios postales </v>
          </cell>
          <cell r="C674" t="str">
            <v>Clase</v>
          </cell>
        </row>
        <row r="675">
          <cell r="B675" t="str">
            <v xml:space="preserve">492110 Servicios de mensajería y paquetería foránea </v>
          </cell>
          <cell r="C675" t="str">
            <v>Clase</v>
          </cell>
        </row>
        <row r="676">
          <cell r="B676" t="str">
            <v xml:space="preserve">492210 Servicios de mensajería y paquetería local </v>
          </cell>
          <cell r="C676" t="str">
            <v>Clase</v>
          </cell>
        </row>
        <row r="677">
          <cell r="B677" t="str">
            <v>493111 Almacenes generales de depósito</v>
          </cell>
          <cell r="C677" t="str">
            <v>Clase</v>
          </cell>
        </row>
        <row r="678">
          <cell r="B678" t="str">
            <v>493119 Otros servicios de almacenamiento general sin instalaciones especializadas</v>
          </cell>
          <cell r="C678" t="str">
            <v>Clase</v>
          </cell>
        </row>
        <row r="679">
          <cell r="B679" t="str">
            <v xml:space="preserve">493120 Almacenamiento con refrigeración </v>
          </cell>
          <cell r="C679" t="str">
            <v>Clase</v>
          </cell>
        </row>
        <row r="680">
          <cell r="B680" t="str">
            <v xml:space="preserve">493130 Almacenamiento de productos agrícolas que no requieren refrigeración </v>
          </cell>
          <cell r="C680" t="str">
            <v>Clase</v>
          </cell>
        </row>
        <row r="681">
          <cell r="B681" t="str">
            <v xml:space="preserve">493190 Otros servicios de almacenamiento con instalaciones especializadas </v>
          </cell>
          <cell r="C681" t="str">
            <v>Clase</v>
          </cell>
        </row>
        <row r="682">
          <cell r="B682" t="str">
            <v>511111 Edición de periódicos</v>
          </cell>
          <cell r="C682" t="str">
            <v>Clase</v>
          </cell>
        </row>
        <row r="683">
          <cell r="B683" t="str">
            <v>511112 Edición de periódicos integrada con la impresión</v>
          </cell>
          <cell r="C683" t="str">
            <v>Clase</v>
          </cell>
        </row>
        <row r="684">
          <cell r="B684" t="str">
            <v>511121 Edición de revistas y otras publicaciones periódicas</v>
          </cell>
          <cell r="C684" t="str">
            <v>Clase</v>
          </cell>
        </row>
        <row r="685">
          <cell r="B685" t="str">
            <v>511122 Edición de revistas y otras publicaciones periódicas integrada con la impresión</v>
          </cell>
          <cell r="C685" t="str">
            <v>Clase</v>
          </cell>
        </row>
        <row r="686">
          <cell r="B686" t="str">
            <v>511131 Edición de libros</v>
          </cell>
          <cell r="C686" t="str">
            <v>Clase</v>
          </cell>
        </row>
        <row r="687">
          <cell r="B687" t="str">
            <v>511132 Edición de libros integrada con la impresión</v>
          </cell>
          <cell r="C687" t="str">
            <v>Clase</v>
          </cell>
        </row>
        <row r="688">
          <cell r="B688" t="str">
            <v>511141 Edición de directorios y de listas de correo</v>
          </cell>
          <cell r="C688" t="str">
            <v>Clase</v>
          </cell>
        </row>
        <row r="689">
          <cell r="B689" t="str">
            <v>511142 Edición de directorios y de listas de correo integrada con la impresión</v>
          </cell>
          <cell r="C689" t="str">
            <v>Clase</v>
          </cell>
        </row>
        <row r="690">
          <cell r="B690" t="str">
            <v>511191 Edición de otros materiales</v>
          </cell>
          <cell r="C690" t="str">
            <v>Clase</v>
          </cell>
        </row>
        <row r="691">
          <cell r="B691" t="str">
            <v>511192 Edición de otros materiales integrada con la impresión</v>
          </cell>
          <cell r="C691" t="str">
            <v>Clase</v>
          </cell>
        </row>
        <row r="692">
          <cell r="B692" t="str">
            <v xml:space="preserve">511210 Edición de software y edición de software integrada con la reproducción </v>
          </cell>
          <cell r="C692" t="str">
            <v>Clase</v>
          </cell>
        </row>
        <row r="693">
          <cell r="B693" t="str">
            <v>512111 Producción de películas</v>
          </cell>
          <cell r="C693" t="str">
            <v>Clase</v>
          </cell>
        </row>
        <row r="694">
          <cell r="B694" t="str">
            <v>512112 Producción de programas para la televisión</v>
          </cell>
          <cell r="C694" t="str">
            <v>Clase</v>
          </cell>
        </row>
        <row r="695">
          <cell r="B695" t="str">
            <v>512113 Producción de videoclips, comerciales y otros materiales audiovisuales</v>
          </cell>
          <cell r="C695" t="str">
            <v>Clase</v>
          </cell>
        </row>
        <row r="696">
          <cell r="B696" t="str">
            <v xml:space="preserve">512120 Distribución de películas y de otros materiales audiovisuales </v>
          </cell>
          <cell r="C696" t="str">
            <v>Clase</v>
          </cell>
        </row>
        <row r="697">
          <cell r="B697" t="str">
            <v>512130 Exhibición de películas y otros materiales audiovisuales</v>
          </cell>
          <cell r="C697" t="str">
            <v>Clase</v>
          </cell>
        </row>
        <row r="698">
          <cell r="B698" t="str">
            <v>512190 Servicios de postproducción y otros servicios para la industria fílmica y del video</v>
          </cell>
          <cell r="C698" t="str">
            <v>Clase</v>
          </cell>
        </row>
        <row r="699">
          <cell r="B699" t="str">
            <v xml:space="preserve">512210 Productoras discográficas </v>
          </cell>
          <cell r="C699" t="str">
            <v>Clase</v>
          </cell>
        </row>
        <row r="700">
          <cell r="B700" t="str">
            <v xml:space="preserve">512220 Producción de material discográfico integrada con su reproducción y distribución </v>
          </cell>
          <cell r="C700" t="str">
            <v>Clase</v>
          </cell>
        </row>
        <row r="701">
          <cell r="B701" t="str">
            <v xml:space="preserve">512230 Editoras de música </v>
          </cell>
          <cell r="C701" t="str">
            <v>Clase</v>
          </cell>
        </row>
        <row r="702">
          <cell r="B702" t="str">
            <v xml:space="preserve">512240 Grabación de discos compactos (CD) y de video digital (DVD) o casetes musicales </v>
          </cell>
          <cell r="C702" t="str">
            <v>Clase</v>
          </cell>
        </row>
        <row r="703">
          <cell r="B703" t="str">
            <v xml:space="preserve">512290 Otros servicios de grabación del sonido </v>
          </cell>
          <cell r="C703" t="str">
            <v>Clase</v>
          </cell>
        </row>
        <row r="704">
          <cell r="B704" t="str">
            <v>515110 Transmisión de programas de radio</v>
          </cell>
          <cell r="C704" t="str">
            <v>Clase</v>
          </cell>
        </row>
        <row r="705">
          <cell r="B705" t="str">
            <v xml:space="preserve">515120 Transmisión de programas de televisión </v>
          </cell>
          <cell r="C705" t="str">
            <v>Clase</v>
          </cell>
        </row>
        <row r="706">
          <cell r="B706" t="str">
            <v xml:space="preserve">515210 Producción de programación de canales para sistemas de televisión por cable o satelitales </v>
          </cell>
          <cell r="C706" t="str">
            <v>Clase</v>
          </cell>
        </row>
        <row r="707">
          <cell r="B707" t="str">
            <v>517111 Operadores de telecomunicaciones alámbricas, excepto por suscripción</v>
          </cell>
          <cell r="C707" t="str">
            <v>Clase</v>
          </cell>
        </row>
        <row r="708">
          <cell r="B708" t="str">
            <v>517112 Operadores de telecomunicaciones alámbricas por suscripción</v>
          </cell>
          <cell r="C708" t="str">
            <v>Clase</v>
          </cell>
        </row>
        <row r="709">
          <cell r="B709" t="str">
            <v xml:space="preserve">517210 Operadores de telecomunicaciones inalámbricas, excepto servicios de satélite </v>
          </cell>
          <cell r="C709" t="str">
            <v>Clase</v>
          </cell>
        </row>
        <row r="710">
          <cell r="B710" t="str">
            <v xml:space="preserve">517410 Servicios de telecomunicaciones por satélite </v>
          </cell>
          <cell r="C710" t="str">
            <v>Clase</v>
          </cell>
        </row>
        <row r="711">
          <cell r="B711" t="str">
            <v>517910 Otros servicios de telecomunicaciones</v>
          </cell>
          <cell r="C711" t="str">
            <v>Clase</v>
          </cell>
        </row>
        <row r="712">
          <cell r="B712" t="str">
            <v xml:space="preserve">518210 Procesamiento electrónico de información, hospedaje y otros servicios relacionados </v>
          </cell>
          <cell r="C712" t="str">
            <v>Clase</v>
          </cell>
        </row>
        <row r="713">
          <cell r="B713" t="str">
            <v xml:space="preserve">519110 Agencias noticiosas </v>
          </cell>
          <cell r="C713" t="str">
            <v>Clase</v>
          </cell>
        </row>
        <row r="714">
          <cell r="B714" t="str">
            <v>519121 Bibliotecas y archivos del sector privado</v>
          </cell>
          <cell r="C714" t="str">
            <v>Clase</v>
          </cell>
        </row>
        <row r="715">
          <cell r="B715" t="str">
            <v>519122 Bibliotecas y archivos del sector público</v>
          </cell>
          <cell r="C715" t="str">
            <v>Clase</v>
          </cell>
        </row>
        <row r="716">
          <cell r="B716" t="str">
            <v xml:space="preserve">519130 Edición y difusión de contenido exclusivamente a través de Internet y servicios de búsqueda en la red </v>
          </cell>
          <cell r="C716" t="str">
            <v>Clase</v>
          </cell>
        </row>
        <row r="717">
          <cell r="B717" t="str">
            <v xml:space="preserve">519190 Otros servicios de suministro de información </v>
          </cell>
          <cell r="C717" t="str">
            <v>Clase</v>
          </cell>
        </row>
        <row r="718">
          <cell r="B718" t="str">
            <v xml:space="preserve">521110 Banca central </v>
          </cell>
          <cell r="C718" t="str">
            <v>Clase</v>
          </cell>
        </row>
        <row r="719">
          <cell r="B719" t="str">
            <v>522110 Banca múltiple</v>
          </cell>
          <cell r="C719" t="str">
            <v>Clase</v>
          </cell>
        </row>
        <row r="720">
          <cell r="B720" t="str">
            <v>522210 Banca de desarrollo</v>
          </cell>
          <cell r="C720" t="str">
            <v>Clase</v>
          </cell>
        </row>
        <row r="721">
          <cell r="B721" t="str">
            <v>522220 Fondos y fideicomisos financieros</v>
          </cell>
          <cell r="C721" t="str">
            <v>Clase</v>
          </cell>
        </row>
        <row r="722">
          <cell r="B722" t="str">
            <v>522310 Uniones de crédito</v>
          </cell>
          <cell r="C722" t="str">
            <v>Clase</v>
          </cell>
        </row>
        <row r="723">
          <cell r="B723" t="str">
            <v>522320 Cajas de ahorro popular</v>
          </cell>
          <cell r="C723" t="str">
            <v>Clase</v>
          </cell>
        </row>
        <row r="724">
          <cell r="B724" t="str">
            <v>522390 Otras instituciones de ahorro y préstamo</v>
          </cell>
          <cell r="C724" t="str">
            <v>Clase</v>
          </cell>
        </row>
        <row r="725">
          <cell r="B725" t="str">
            <v>522410 Arrendadoras financieras</v>
          </cell>
          <cell r="C725" t="str">
            <v>Clase</v>
          </cell>
        </row>
        <row r="726">
          <cell r="B726" t="str">
            <v>522420 Compañías de factoraje financiero</v>
          </cell>
          <cell r="C726" t="str">
            <v>Clase</v>
          </cell>
        </row>
        <row r="727">
          <cell r="B727" t="str">
            <v>522430 Sociedades financieras de objeto limitado</v>
          </cell>
          <cell r="C727" t="str">
            <v>Clase</v>
          </cell>
        </row>
        <row r="728">
          <cell r="B728" t="str">
            <v>522440 Compañías de autofinanciamiento</v>
          </cell>
          <cell r="C728" t="str">
            <v>Clase</v>
          </cell>
        </row>
        <row r="729">
          <cell r="B729" t="str">
            <v>522451 Montepíos</v>
          </cell>
          <cell r="C729" t="str">
            <v>Clase</v>
          </cell>
        </row>
        <row r="730">
          <cell r="B730" t="str">
            <v>522452 Casas de empeño</v>
          </cell>
          <cell r="C730" t="str">
            <v>Clase</v>
          </cell>
        </row>
        <row r="731">
          <cell r="B731" t="str">
            <v>522490 Otras instituciones de intermediación crediticia y financiera no bursátil</v>
          </cell>
          <cell r="C731" t="str">
            <v>Clase</v>
          </cell>
        </row>
        <row r="732">
          <cell r="B732" t="str">
            <v>522510 Servicios relacionados con la intermediación crediticia no bursátil</v>
          </cell>
          <cell r="C732" t="str">
            <v>Clase</v>
          </cell>
        </row>
        <row r="733">
          <cell r="B733" t="str">
            <v>523110 Casas de bolsa</v>
          </cell>
          <cell r="C733" t="str">
            <v>Clase</v>
          </cell>
        </row>
        <row r="734">
          <cell r="B734" t="str">
            <v>523121 Casas de cambio</v>
          </cell>
          <cell r="C734" t="str">
            <v>Clase</v>
          </cell>
        </row>
        <row r="735">
          <cell r="B735" t="str">
            <v>523122 Centros cambiarios</v>
          </cell>
          <cell r="C735" t="str">
            <v>Clase</v>
          </cell>
        </row>
        <row r="736">
          <cell r="B736" t="str">
            <v xml:space="preserve">523210 Bolsa de valores </v>
          </cell>
          <cell r="C736" t="str">
            <v>Clase</v>
          </cell>
        </row>
        <row r="737">
          <cell r="B737" t="str">
            <v>523910 Asesoría en inversiones</v>
          </cell>
          <cell r="C737" t="str">
            <v>Clase</v>
          </cell>
        </row>
        <row r="738">
          <cell r="B738" t="str">
            <v>523990 Otros servicios relacionados con la intermediación bursátil</v>
          </cell>
          <cell r="C738" t="str">
            <v>Clase</v>
          </cell>
        </row>
        <row r="739">
          <cell r="B739" t="str">
            <v>524110 Compañías de seguros</v>
          </cell>
          <cell r="C739" t="str">
            <v>Clase</v>
          </cell>
        </row>
        <row r="740">
          <cell r="B740" t="str">
            <v>524120 Fondos de aseguramiento campesino</v>
          </cell>
          <cell r="C740" t="str">
            <v>Clase</v>
          </cell>
        </row>
        <row r="741">
          <cell r="B741" t="str">
            <v>524130 Compañías afianzadoras</v>
          </cell>
          <cell r="C741" t="str">
            <v>Clase</v>
          </cell>
        </row>
        <row r="742">
          <cell r="B742" t="str">
            <v>524210 Agentes, ajustadores y gestores de seguros y fianzas</v>
          </cell>
          <cell r="C742" t="str">
            <v>Clase</v>
          </cell>
        </row>
        <row r="743">
          <cell r="B743" t="str">
            <v>524220 Administración de cajas de pensión y de seguros independientes</v>
          </cell>
          <cell r="C743" t="str">
            <v>Clase</v>
          </cell>
        </row>
        <row r="744">
          <cell r="B744" t="str">
            <v>531111 Alquiler sin intermediación de viviendas amuebladas</v>
          </cell>
          <cell r="C744" t="str">
            <v>Clase</v>
          </cell>
        </row>
        <row r="745">
          <cell r="B745" t="str">
            <v>531112 Alquiler sin intermediación de viviendas no amuebladas</v>
          </cell>
          <cell r="C745" t="str">
            <v>Clase</v>
          </cell>
        </row>
        <row r="746">
          <cell r="B746" t="str">
            <v>531113 Alquiler sin intermediación de salones para fiestas y convenciones</v>
          </cell>
          <cell r="C746" t="str">
            <v>Clase</v>
          </cell>
        </row>
        <row r="747">
          <cell r="B747" t="str">
            <v>531114 Alquiler sin intermediación de oficinas y locales comerciales</v>
          </cell>
          <cell r="C747" t="str">
            <v>Clase</v>
          </cell>
        </row>
        <row r="748">
          <cell r="B748" t="str">
            <v>531115 Alquiler sin intermediación de teatros, estadios, auditorios y similares</v>
          </cell>
          <cell r="C748" t="str">
            <v>Clase</v>
          </cell>
        </row>
        <row r="749">
          <cell r="B749" t="str">
            <v>531119 Alquiler sin intermediación de otros bienes raíces</v>
          </cell>
          <cell r="C749" t="str">
            <v>Clase</v>
          </cell>
        </row>
        <row r="750">
          <cell r="B750" t="str">
            <v>531210 Inmobiliarias y corredores de bienes raíces</v>
          </cell>
          <cell r="C750" t="str">
            <v>Clase</v>
          </cell>
        </row>
        <row r="751">
          <cell r="B751" t="str">
            <v>531311 Servicios de administración de bienes raíces</v>
          </cell>
          <cell r="C751" t="str">
            <v>Clase</v>
          </cell>
        </row>
        <row r="752">
          <cell r="B752" t="str">
            <v>531319 Otros servicios relacionados con los servicios inmobiliarios</v>
          </cell>
          <cell r="C752" t="str">
            <v>Clase</v>
          </cell>
        </row>
        <row r="753">
          <cell r="B753" t="str">
            <v>532110 Alquiler de automóviles sin chofer</v>
          </cell>
          <cell r="C753" t="str">
            <v>Clase</v>
          </cell>
        </row>
        <row r="754">
          <cell r="B754" t="str">
            <v>532121 Alquiler de camiones de carga sin chofer</v>
          </cell>
          <cell r="C754" t="str">
            <v>Clase</v>
          </cell>
        </row>
        <row r="755">
          <cell r="B755" t="str">
            <v>532122 Alquiler de autobuses, minibuses y remolques sin chofer</v>
          </cell>
          <cell r="C755" t="str">
            <v>Clase</v>
          </cell>
        </row>
        <row r="756">
          <cell r="B756" t="str">
            <v xml:space="preserve">532210 Alquiler de aparatos eléctricos y electrónicos para el hogar y personales </v>
          </cell>
          <cell r="C756" t="str">
            <v>Clase</v>
          </cell>
        </row>
        <row r="757">
          <cell r="B757" t="str">
            <v xml:space="preserve">532220 Alquiler de prendas de vestir </v>
          </cell>
          <cell r="C757" t="str">
            <v>Clase</v>
          </cell>
        </row>
        <row r="758">
          <cell r="B758" t="str">
            <v xml:space="preserve">532230 Alquiler de videocasetes y discos </v>
          </cell>
          <cell r="C758" t="str">
            <v>Clase</v>
          </cell>
        </row>
        <row r="759">
          <cell r="B759" t="str">
            <v>532291 Alquiler de mesas, sillas, vajillas y similares</v>
          </cell>
          <cell r="C759" t="str">
            <v>Clase</v>
          </cell>
        </row>
        <row r="760">
          <cell r="B760" t="str">
            <v>532292 Alquiler de instrumentos musicales</v>
          </cell>
          <cell r="C760" t="str">
            <v>Clase</v>
          </cell>
        </row>
        <row r="761">
          <cell r="B761" t="str">
            <v>532299 Alquiler de otros artículos para el hogar y personales</v>
          </cell>
          <cell r="C761" t="str">
            <v>Clase</v>
          </cell>
        </row>
        <row r="762">
          <cell r="B762" t="str">
            <v xml:space="preserve">532310 Centros generales de alquiler </v>
          </cell>
          <cell r="C762" t="str">
            <v>Clase</v>
          </cell>
        </row>
        <row r="763">
          <cell r="B763" t="str">
            <v>532411 Alquiler de maquinaria y equipo para construcción, minería y actividades forestales</v>
          </cell>
          <cell r="C763" t="str">
            <v>Clase</v>
          </cell>
        </row>
        <row r="764">
          <cell r="B764" t="str">
            <v>532412 Alquiler de equipo de transporte, excepto terrestre</v>
          </cell>
          <cell r="C764" t="str">
            <v>Clase</v>
          </cell>
        </row>
        <row r="765">
          <cell r="B765" t="str">
            <v xml:space="preserve">532420 Alquiler de equipo de cómputo y de otras máquinas y mobiliario de oficina </v>
          </cell>
          <cell r="C765" t="str">
            <v>Clase</v>
          </cell>
        </row>
        <row r="766">
          <cell r="B766" t="str">
            <v>532491 Alquiler de maquinaria y equipo agropecuario, pesquero y para la industria manufacturera</v>
          </cell>
          <cell r="C766" t="str">
            <v>Clase</v>
          </cell>
        </row>
        <row r="767">
          <cell r="B767" t="str">
            <v>532492 Alquiler de maquinaria y equipo para mover, levantar y acomodar materiales</v>
          </cell>
          <cell r="C767" t="str">
            <v>Clase</v>
          </cell>
        </row>
        <row r="768">
          <cell r="B768" t="str">
            <v>532493 Alquiler de maquinaria y equipo comercial y de servicios</v>
          </cell>
          <cell r="C768" t="str">
            <v>Clase</v>
          </cell>
        </row>
        <row r="769">
          <cell r="B769" t="str">
            <v xml:space="preserve">533110 Servicios de alquiler de marcas registradas, patentes y franquicias </v>
          </cell>
          <cell r="C769" t="str">
            <v>Clase</v>
          </cell>
        </row>
        <row r="770">
          <cell r="B770" t="str">
            <v xml:space="preserve">541110 Bufetes jurídicos </v>
          </cell>
          <cell r="C770" t="str">
            <v>Clase</v>
          </cell>
        </row>
        <row r="771">
          <cell r="B771" t="str">
            <v xml:space="preserve">541120 Notarías públicas </v>
          </cell>
          <cell r="C771" t="str">
            <v>Clase</v>
          </cell>
        </row>
        <row r="772">
          <cell r="B772" t="str">
            <v>541190 Servicios de apoyo para efectuar trámites legales</v>
          </cell>
          <cell r="C772" t="str">
            <v>Clase</v>
          </cell>
        </row>
        <row r="773">
          <cell r="B773" t="str">
            <v>541211 Servicios de contabilidad y auditoría</v>
          </cell>
          <cell r="C773" t="str">
            <v>Clase</v>
          </cell>
        </row>
        <row r="774">
          <cell r="B774" t="str">
            <v>541219 Otros servicios relacionados con la contabilidad</v>
          </cell>
          <cell r="C774" t="str">
            <v>Clase</v>
          </cell>
        </row>
        <row r="775">
          <cell r="B775" t="str">
            <v xml:space="preserve">541310 Servicios de arquitectura </v>
          </cell>
          <cell r="C775" t="str">
            <v>Clase</v>
          </cell>
        </row>
        <row r="776">
          <cell r="B776" t="str">
            <v xml:space="preserve">541320 Servicios de arquitectura de paisaje y urbanismo </v>
          </cell>
          <cell r="C776" t="str">
            <v>Clase</v>
          </cell>
        </row>
        <row r="777">
          <cell r="B777" t="str">
            <v xml:space="preserve">541330 Servicios de ingeniería </v>
          </cell>
          <cell r="C777" t="str">
            <v>Clase</v>
          </cell>
        </row>
        <row r="778">
          <cell r="B778" t="str">
            <v xml:space="preserve">541340 Servicios de dibujo </v>
          </cell>
          <cell r="C778" t="str">
            <v>Clase</v>
          </cell>
        </row>
        <row r="779">
          <cell r="B779" t="str">
            <v xml:space="preserve">541350 Servicios de inspección de edificios </v>
          </cell>
          <cell r="C779" t="str">
            <v>Clase</v>
          </cell>
        </row>
        <row r="780">
          <cell r="B780" t="str">
            <v xml:space="preserve">541360 Servicios de levantamiento geofísico </v>
          </cell>
          <cell r="C780" t="str">
            <v>Clase</v>
          </cell>
        </row>
        <row r="781">
          <cell r="B781" t="str">
            <v xml:space="preserve">541370 Servicios de elaboración de mapas </v>
          </cell>
          <cell r="C781" t="str">
            <v>Clase</v>
          </cell>
        </row>
        <row r="782">
          <cell r="B782" t="str">
            <v xml:space="preserve">541380 Laboratorios de pruebas </v>
          </cell>
          <cell r="C782" t="str">
            <v>Clase</v>
          </cell>
        </row>
        <row r="783">
          <cell r="B783" t="str">
            <v xml:space="preserve">541410 Diseño y decoración de interiores </v>
          </cell>
          <cell r="C783" t="str">
            <v>Clase</v>
          </cell>
        </row>
        <row r="784">
          <cell r="B784" t="str">
            <v xml:space="preserve">541420 Diseño industrial </v>
          </cell>
          <cell r="C784" t="str">
            <v>Clase</v>
          </cell>
        </row>
        <row r="785">
          <cell r="B785" t="str">
            <v xml:space="preserve">541430 Diseño gráfico </v>
          </cell>
          <cell r="C785" t="str">
            <v>Clase</v>
          </cell>
        </row>
        <row r="786">
          <cell r="B786" t="str">
            <v xml:space="preserve">541490 Diseño de modas y otros diseños especializados </v>
          </cell>
          <cell r="C786" t="str">
            <v>Clase</v>
          </cell>
        </row>
        <row r="787">
          <cell r="B787" t="str">
            <v>541510 Servicios de diseño de sistemas de cómputo y servicios relacionados</v>
          </cell>
          <cell r="C787" t="str">
            <v>Clase</v>
          </cell>
        </row>
        <row r="788">
          <cell r="B788" t="str">
            <v>541610 Servicios de consultoría en administración</v>
          </cell>
          <cell r="C788" t="str">
            <v>Clase</v>
          </cell>
        </row>
        <row r="789">
          <cell r="B789" t="str">
            <v xml:space="preserve">541620 Servicios de consultoría en medio ambiente </v>
          </cell>
          <cell r="C789" t="str">
            <v>Clase</v>
          </cell>
        </row>
        <row r="790">
          <cell r="B790" t="str">
            <v xml:space="preserve">541690 Otros servicios de consultoría científica y técnica </v>
          </cell>
          <cell r="C790" t="str">
            <v>Clase</v>
          </cell>
        </row>
        <row r="791">
          <cell r="B791" t="str">
            <v>541711 Servicios de investigación científica y desarrollo en ciencias naturales y exactas, ingeniería, y ciencias de la vida, prestados por el sector privado</v>
          </cell>
          <cell r="C791" t="str">
            <v>Clase</v>
          </cell>
        </row>
        <row r="792">
          <cell r="B792" t="str">
            <v>541712 Servicios de investigación científica y desarrollo en ciencias naturales y exactas, ingeniería, y ciencias de la vida, prestados por el sector público</v>
          </cell>
          <cell r="C792" t="str">
            <v>Clase</v>
          </cell>
        </row>
        <row r="793">
          <cell r="B793" t="str">
            <v>541721 Servicios de investigación científica y desarrollo en ciencias sociales y humanidades, prestados por el sector privado</v>
          </cell>
          <cell r="C793" t="str">
            <v>Clase</v>
          </cell>
        </row>
        <row r="794">
          <cell r="B794" t="str">
            <v>541722 Servicios de investigación científica y desarrollo en ciencias sociales y humanidades, prestados por el sector público</v>
          </cell>
          <cell r="C794" t="str">
            <v>Clase</v>
          </cell>
        </row>
        <row r="795">
          <cell r="B795" t="str">
            <v xml:space="preserve">541810 Agencias de publicidad </v>
          </cell>
          <cell r="C795" t="str">
            <v>Clase</v>
          </cell>
        </row>
        <row r="796">
          <cell r="B796" t="str">
            <v xml:space="preserve">541820 Agencias de relaciones públicas </v>
          </cell>
          <cell r="C796" t="str">
            <v>Clase</v>
          </cell>
        </row>
        <row r="797">
          <cell r="B797" t="str">
            <v xml:space="preserve">541830 Agencias de compra de medios a petición del cliente </v>
          </cell>
          <cell r="C797" t="str">
            <v>Clase</v>
          </cell>
        </row>
        <row r="798">
          <cell r="B798" t="str">
            <v xml:space="preserve">541840 Agencias de representación de medios </v>
          </cell>
          <cell r="C798" t="str">
            <v>Clase</v>
          </cell>
        </row>
        <row r="799">
          <cell r="B799" t="str">
            <v xml:space="preserve">541850 Agencias de anuncios publicitarios </v>
          </cell>
          <cell r="C799" t="str">
            <v>Clase</v>
          </cell>
        </row>
        <row r="800">
          <cell r="B800" t="str">
            <v xml:space="preserve">541860 Agencias de correo directo </v>
          </cell>
          <cell r="C800" t="str">
            <v>Clase</v>
          </cell>
        </row>
        <row r="801">
          <cell r="B801" t="str">
            <v xml:space="preserve">541870 Distribución de material publicitario </v>
          </cell>
          <cell r="C801" t="str">
            <v>Clase</v>
          </cell>
        </row>
        <row r="802">
          <cell r="B802" t="str">
            <v>541890 Servicios de rotulación y otros servicios de publicidad</v>
          </cell>
          <cell r="C802" t="str">
            <v>Clase</v>
          </cell>
        </row>
        <row r="803">
          <cell r="B803" t="str">
            <v xml:space="preserve">541910 Servicios de investigación de mercados y encuestas de opinión pública </v>
          </cell>
          <cell r="C803" t="str">
            <v>Clase</v>
          </cell>
        </row>
        <row r="804">
          <cell r="B804" t="str">
            <v>541920 Servicios de fotografía y videograbación</v>
          </cell>
          <cell r="C804" t="str">
            <v>Clase</v>
          </cell>
        </row>
        <row r="805">
          <cell r="B805" t="str">
            <v xml:space="preserve">541930 Servicios de traducción e interpretación </v>
          </cell>
          <cell r="C805" t="str">
            <v>Clase</v>
          </cell>
        </row>
        <row r="806">
          <cell r="B806" t="str">
            <v>541941 Servicios veterinarios para mascotas prestados por el sector privado</v>
          </cell>
          <cell r="C806" t="str">
            <v>Clase</v>
          </cell>
        </row>
        <row r="807">
          <cell r="B807" t="str">
            <v>541942 Servicios veterinarios para mascotas prestados por el sector público</v>
          </cell>
          <cell r="C807" t="str">
            <v>Clase</v>
          </cell>
        </row>
        <row r="808">
          <cell r="B808" t="str">
            <v>541943 Servicios veterinarios para la ganadería prestados por el sector privado</v>
          </cell>
          <cell r="C808" t="str">
            <v>Clase</v>
          </cell>
        </row>
        <row r="809">
          <cell r="B809" t="str">
            <v>541944 Servicios veterinarios para la ganadería prestados por el sector público</v>
          </cell>
          <cell r="C809" t="str">
            <v>Clase</v>
          </cell>
        </row>
        <row r="810">
          <cell r="B810" t="str">
            <v xml:space="preserve">541990 Otros servicios profesionales, científicos y técnicos </v>
          </cell>
          <cell r="C810" t="str">
            <v>Clase</v>
          </cell>
        </row>
        <row r="811">
          <cell r="B811" t="str">
            <v xml:space="preserve">551111 Corporativos </v>
          </cell>
          <cell r="C811" t="str">
            <v>Clase</v>
          </cell>
        </row>
        <row r="812">
          <cell r="B812" t="str">
            <v>551112 Tenedoras de acciones</v>
          </cell>
          <cell r="C812" t="str">
            <v>Clase</v>
          </cell>
        </row>
        <row r="813">
          <cell r="B813" t="str">
            <v xml:space="preserve">561110 Servicios de administración de negocios </v>
          </cell>
          <cell r="C813" t="str">
            <v>Clase</v>
          </cell>
        </row>
        <row r="814">
          <cell r="B814" t="str">
            <v xml:space="preserve">561210 Servicios combinados de apoyo en instalaciones </v>
          </cell>
          <cell r="C814" t="str">
            <v>Clase</v>
          </cell>
        </row>
        <row r="815">
          <cell r="B815" t="str">
            <v>561310 Agencias de colocación</v>
          </cell>
          <cell r="C815" t="str">
            <v>Clase</v>
          </cell>
        </row>
        <row r="816">
          <cell r="B816" t="str">
            <v xml:space="preserve">561320 Agencias de empleo temporal </v>
          </cell>
          <cell r="C816" t="str">
            <v>Clase</v>
          </cell>
        </row>
        <row r="817">
          <cell r="B817" t="str">
            <v xml:space="preserve">561330 Suministro de personal permanente </v>
          </cell>
          <cell r="C817" t="str">
            <v>Clase</v>
          </cell>
        </row>
        <row r="818">
          <cell r="B818" t="str">
            <v xml:space="preserve">561410 Servicios de preparación de documentos </v>
          </cell>
          <cell r="C818" t="str">
            <v>Clase</v>
          </cell>
        </row>
        <row r="819">
          <cell r="B819" t="str">
            <v>561421 Servicios de casetas telefónicas</v>
          </cell>
          <cell r="C819" t="str">
            <v>Clase</v>
          </cell>
        </row>
        <row r="820">
          <cell r="B820" t="str">
            <v>561422 Servicios de recepción de llamadas telefónicas y promoción por teléfono</v>
          </cell>
          <cell r="C820" t="str">
            <v>Clase</v>
          </cell>
        </row>
        <row r="821">
          <cell r="B821" t="str">
            <v>561431 Servicios de fotocopiado, fax y afines</v>
          </cell>
          <cell r="C821" t="str">
            <v>Clase</v>
          </cell>
        </row>
        <row r="822">
          <cell r="B822" t="str">
            <v>561432 Servicios de acceso a computadoras</v>
          </cell>
          <cell r="C822" t="str">
            <v>Clase</v>
          </cell>
        </row>
        <row r="823">
          <cell r="B823" t="str">
            <v xml:space="preserve">561440 Agencias de cobranza </v>
          </cell>
          <cell r="C823" t="str">
            <v>Clase</v>
          </cell>
        </row>
        <row r="824">
          <cell r="B824" t="str">
            <v xml:space="preserve">561450 Despachos de investigación de solvencia financiera </v>
          </cell>
          <cell r="C824" t="str">
            <v>Clase</v>
          </cell>
        </row>
        <row r="825">
          <cell r="B825" t="str">
            <v>561490 Otros servicios de apoyo secretarial y similares</v>
          </cell>
          <cell r="C825" t="str">
            <v>Clase</v>
          </cell>
        </row>
        <row r="826">
          <cell r="B826" t="str">
            <v xml:space="preserve">561510 Agencias de viajes </v>
          </cell>
          <cell r="C826" t="str">
            <v>Clase</v>
          </cell>
        </row>
        <row r="827">
          <cell r="B827" t="str">
            <v xml:space="preserve">561520 Organización de excursiones y paquetes turísticos para agencias de viajes </v>
          </cell>
          <cell r="C827" t="str">
            <v>Clase</v>
          </cell>
        </row>
        <row r="828">
          <cell r="B828" t="str">
            <v xml:space="preserve">561590 Otros servicios de reservaciones </v>
          </cell>
          <cell r="C828" t="str">
            <v>Clase</v>
          </cell>
        </row>
        <row r="829">
          <cell r="B829" t="str">
            <v>561610 Servicios de investigación y de protección y custodia, excepto mediante monitoreo</v>
          </cell>
          <cell r="C829" t="str">
            <v>Clase</v>
          </cell>
        </row>
        <row r="830">
          <cell r="B830" t="str">
            <v>561620 Servicios de protección y custodia mediante el monitoreo de sistemas de seguridad</v>
          </cell>
          <cell r="C830" t="str">
            <v>Clase</v>
          </cell>
        </row>
        <row r="831">
          <cell r="B831" t="str">
            <v xml:space="preserve">561710 Servicios de control y exterminación de plagas </v>
          </cell>
          <cell r="C831" t="str">
            <v>Clase</v>
          </cell>
        </row>
        <row r="832">
          <cell r="B832" t="str">
            <v>561720 Servicios de limpieza de inmuebles</v>
          </cell>
          <cell r="C832" t="str">
            <v>Clase</v>
          </cell>
        </row>
        <row r="833">
          <cell r="B833" t="str">
            <v xml:space="preserve">561730 Servicios de instalación y mantenimiento de áreas verdes </v>
          </cell>
          <cell r="C833" t="str">
            <v>Clase</v>
          </cell>
        </row>
        <row r="834">
          <cell r="B834" t="str">
            <v xml:space="preserve">561740 Servicios de limpieza de tapicería, alfombras y muebles </v>
          </cell>
          <cell r="C834" t="str">
            <v>Clase</v>
          </cell>
        </row>
        <row r="835">
          <cell r="B835" t="str">
            <v>561790 Otros servicios de limpieza</v>
          </cell>
          <cell r="C835" t="str">
            <v>Clase</v>
          </cell>
        </row>
        <row r="836">
          <cell r="B836" t="str">
            <v xml:space="preserve">561910 Servicios de empacado y etiquetado </v>
          </cell>
          <cell r="C836" t="str">
            <v>Clase</v>
          </cell>
        </row>
        <row r="837">
          <cell r="B837" t="str">
            <v xml:space="preserve">561920 Organizadores de convenciones y ferias comerciales e industriales </v>
          </cell>
          <cell r="C837" t="str">
            <v>Clase</v>
          </cell>
        </row>
        <row r="838">
          <cell r="B838" t="str">
            <v xml:space="preserve">561990 Otros servicios de apoyo a los negocios </v>
          </cell>
          <cell r="C838" t="str">
            <v>Clase</v>
          </cell>
        </row>
        <row r="839">
          <cell r="B839" t="str">
            <v>562111 Manejo de residuos peligrosos y servicios de remediación a zonas dañadas por materiales o residuos peligrosos</v>
          </cell>
          <cell r="C839" t="str">
            <v>Clase</v>
          </cell>
        </row>
        <row r="840">
          <cell r="B840" t="str">
            <v>562112 Manejo de desechos no peligrosos y servicios de remediación a zonas dañadas por desechos no peligrosos</v>
          </cell>
          <cell r="C840" t="str">
            <v>Clase</v>
          </cell>
        </row>
        <row r="841">
          <cell r="B841" t="str">
            <v>611111 Escuelas de educación preescolar del sector privado</v>
          </cell>
          <cell r="C841" t="str">
            <v>Clase</v>
          </cell>
        </row>
        <row r="842">
          <cell r="B842" t="str">
            <v>611112 Escuelas de educación preescolar del sector público</v>
          </cell>
          <cell r="C842" t="str">
            <v>Clase</v>
          </cell>
        </row>
        <row r="843">
          <cell r="B843" t="str">
            <v>611121 Escuelas de educación primaria del sector privado</v>
          </cell>
          <cell r="C843" t="str">
            <v>Clase</v>
          </cell>
        </row>
        <row r="844">
          <cell r="B844" t="str">
            <v>611122 Escuelas de educación primaria del sector público</v>
          </cell>
          <cell r="C844" t="str">
            <v>Clase</v>
          </cell>
        </row>
        <row r="845">
          <cell r="B845" t="str">
            <v>611131 Escuelas de educación secundaria general del sector privado</v>
          </cell>
          <cell r="C845" t="str">
            <v>Clase</v>
          </cell>
        </row>
        <row r="846">
          <cell r="B846" t="str">
            <v>611132 Escuelas de educación secundaria general del sector público</v>
          </cell>
          <cell r="C846" t="str">
            <v>Clase</v>
          </cell>
        </row>
        <row r="847">
          <cell r="B847" t="str">
            <v>611141 Escuelas de educación secundaria técnica del sector privado</v>
          </cell>
          <cell r="C847" t="str">
            <v>Clase</v>
          </cell>
        </row>
        <row r="848">
          <cell r="B848" t="str">
            <v>611142 Escuelas de educación secundaria técnica del sector público</v>
          </cell>
          <cell r="C848" t="str">
            <v>Clase</v>
          </cell>
        </row>
        <row r="849">
          <cell r="B849" t="str">
            <v>611151 Escuelas de educación media técnica terminal del sector privado</v>
          </cell>
          <cell r="C849" t="str">
            <v>Clase</v>
          </cell>
        </row>
        <row r="850">
          <cell r="B850" t="str">
            <v>611152 Escuelas de educación media técnica terminal del sector público</v>
          </cell>
          <cell r="C850" t="str">
            <v>Clase</v>
          </cell>
        </row>
        <row r="851">
          <cell r="B851" t="str">
            <v>611161 Escuelas de educación media superior del sector privado</v>
          </cell>
          <cell r="C851" t="str">
            <v>Clase</v>
          </cell>
        </row>
        <row r="852">
          <cell r="B852" t="str">
            <v>611162 Escuelas de educación media superior del sector público</v>
          </cell>
          <cell r="C852" t="str">
            <v>Clase</v>
          </cell>
        </row>
        <row r="853">
          <cell r="B853" t="str">
            <v>611171 Escuelas del sector privado que combinan diversos niveles de educación</v>
          </cell>
          <cell r="C853" t="str">
            <v>Clase</v>
          </cell>
        </row>
        <row r="854">
          <cell r="B854" t="str">
            <v>611172 Escuelas del sector público que combinan diversos niveles de educación</v>
          </cell>
          <cell r="C854" t="str">
            <v>Clase</v>
          </cell>
        </row>
        <row r="855">
          <cell r="B855" t="str">
            <v>611181 Escuelas del sector privado de educación para necesidades especiales</v>
          </cell>
          <cell r="C855" t="str">
            <v>Clase</v>
          </cell>
        </row>
        <row r="856">
          <cell r="B856" t="str">
            <v>611182 Escuelas del sector público de educación para necesidades especiales</v>
          </cell>
          <cell r="C856" t="str">
            <v>Clase</v>
          </cell>
        </row>
        <row r="857">
          <cell r="B857" t="str">
            <v>611211 Escuelas de educación postbachillerato del sector privado</v>
          </cell>
          <cell r="C857" t="str">
            <v>Clase</v>
          </cell>
        </row>
        <row r="858">
          <cell r="B858" t="str">
            <v>611212 Escuelas de educación postbachillerato del sector público</v>
          </cell>
          <cell r="C858" t="str">
            <v>Clase</v>
          </cell>
        </row>
        <row r="859">
          <cell r="B859" t="str">
            <v>611311 Escuelas de educación superior del sector privado</v>
          </cell>
          <cell r="C859" t="str">
            <v>Clase</v>
          </cell>
        </row>
        <row r="860">
          <cell r="B860" t="str">
            <v>611312 Escuelas de educación superior del sector público</v>
          </cell>
          <cell r="C860" t="str">
            <v>Clase</v>
          </cell>
        </row>
        <row r="861">
          <cell r="B861" t="str">
            <v>611411 Escuelas comerciales y secretariales del sector privado</v>
          </cell>
          <cell r="C861" t="str">
            <v>Clase</v>
          </cell>
        </row>
        <row r="862">
          <cell r="B862" t="str">
            <v>611412 Escuelas comerciales y secretariales del sector público</v>
          </cell>
          <cell r="C862" t="str">
            <v>Clase</v>
          </cell>
        </row>
        <row r="863">
          <cell r="B863" t="str">
            <v>611421 Escuelas de computación del sector privado</v>
          </cell>
          <cell r="C863" t="str">
            <v>Clase</v>
          </cell>
        </row>
        <row r="864">
          <cell r="B864" t="str">
            <v>611422 Escuelas de computación del sector público</v>
          </cell>
          <cell r="C864" t="str">
            <v>Clase</v>
          </cell>
        </row>
        <row r="865">
          <cell r="B865" t="str">
            <v>611431 Escuelas para la capacitación de ejecutivos del sector privado</v>
          </cell>
          <cell r="C865" t="str">
            <v>Clase</v>
          </cell>
        </row>
        <row r="866">
          <cell r="B866" t="str">
            <v>611432 Escuelas para la capacitación de ejecutivos del sector público</v>
          </cell>
          <cell r="C866" t="str">
            <v>Clase</v>
          </cell>
        </row>
        <row r="867">
          <cell r="B867" t="str">
            <v>611511 Escuelas del sector privado dedicadas a la enseñanza de oficios</v>
          </cell>
          <cell r="C867" t="str">
            <v>Clase</v>
          </cell>
        </row>
        <row r="868">
          <cell r="B868" t="str">
            <v>611512 Escuelas del sector público dedicadas a la enseñanza de oficios</v>
          </cell>
          <cell r="C868" t="str">
            <v>Clase</v>
          </cell>
        </row>
        <row r="869">
          <cell r="B869" t="str">
            <v>611611 Escuelas de arte del sector privado</v>
          </cell>
          <cell r="C869" t="str">
            <v>Clase</v>
          </cell>
        </row>
        <row r="870">
          <cell r="B870" t="str">
            <v>611612 Escuelas de arte del sector público</v>
          </cell>
          <cell r="C870" t="str">
            <v>Clase</v>
          </cell>
        </row>
        <row r="871">
          <cell r="B871" t="str">
            <v>611621 Escuelas de deporte del sector privado</v>
          </cell>
          <cell r="C871" t="str">
            <v>Clase</v>
          </cell>
        </row>
        <row r="872">
          <cell r="B872" t="str">
            <v>611622 Escuelas de deporte del sector público</v>
          </cell>
          <cell r="C872" t="str">
            <v>Clase</v>
          </cell>
        </row>
        <row r="873">
          <cell r="B873" t="str">
            <v>611631 Escuelas de idiomas del sector privado</v>
          </cell>
          <cell r="C873" t="str">
            <v>Clase</v>
          </cell>
        </row>
        <row r="874">
          <cell r="B874" t="str">
            <v>611632 Escuelas de idiomas del sector público</v>
          </cell>
          <cell r="C874" t="str">
            <v>Clase</v>
          </cell>
        </row>
        <row r="875">
          <cell r="B875" t="str">
            <v>611691 Servicios de profesores particulares</v>
          </cell>
          <cell r="C875" t="str">
            <v>Clase</v>
          </cell>
        </row>
        <row r="876">
          <cell r="B876" t="str">
            <v>611698 Otros servicios educativos proporcionados por el sector privado</v>
          </cell>
          <cell r="C876" t="str">
            <v>Clase</v>
          </cell>
        </row>
        <row r="877">
          <cell r="B877" t="str">
            <v>611699 Otros servicios educativos proporcionados por el sector público</v>
          </cell>
          <cell r="C877" t="str">
            <v>Clase</v>
          </cell>
        </row>
        <row r="878">
          <cell r="B878" t="str">
            <v xml:space="preserve">611710 Servicios de apoyo a la educación </v>
          </cell>
          <cell r="C878" t="str">
            <v>Clase</v>
          </cell>
        </row>
        <row r="879">
          <cell r="B879" t="str">
            <v>621111 Consultorios de medicina general del sector privado</v>
          </cell>
          <cell r="C879" t="str">
            <v>Clase</v>
          </cell>
        </row>
        <row r="880">
          <cell r="B880" t="str">
            <v>621112 Consultorios de medicina general del sector público</v>
          </cell>
          <cell r="C880" t="str">
            <v>Clase</v>
          </cell>
        </row>
        <row r="881">
          <cell r="B881" t="str">
            <v>621113 Consultorios de medicina especializada del sector privado</v>
          </cell>
          <cell r="C881" t="str">
            <v>Clase</v>
          </cell>
        </row>
        <row r="882">
          <cell r="B882" t="str">
            <v>621114 Consultorios de medicina especializada del sector público</v>
          </cell>
          <cell r="C882" t="str">
            <v>Clase</v>
          </cell>
        </row>
        <row r="883">
          <cell r="B883" t="str">
            <v>621211 Consultorios dentales del sector privado</v>
          </cell>
          <cell r="C883" t="str">
            <v>Clase</v>
          </cell>
        </row>
        <row r="884">
          <cell r="B884" t="str">
            <v>621212 Consultorios dentales del sector público</v>
          </cell>
          <cell r="C884" t="str">
            <v>Clase</v>
          </cell>
        </row>
        <row r="885">
          <cell r="B885" t="str">
            <v>621311 Consultorios de quiropráctica del sector privado</v>
          </cell>
          <cell r="C885" t="str">
            <v>Clase</v>
          </cell>
        </row>
        <row r="886">
          <cell r="B886" t="str">
            <v>621312 Consultorios de quiropráctica del sector público</v>
          </cell>
          <cell r="C886" t="str">
            <v>Clase</v>
          </cell>
        </row>
        <row r="887">
          <cell r="B887" t="str">
            <v xml:space="preserve">621320 Consultorios de optometría </v>
          </cell>
          <cell r="C887" t="str">
            <v>Clase</v>
          </cell>
        </row>
        <row r="888">
          <cell r="B888" t="str">
            <v>621331 Consultorios de psicología del sector privado</v>
          </cell>
          <cell r="C888" t="str">
            <v>Clase</v>
          </cell>
        </row>
        <row r="889">
          <cell r="B889" t="str">
            <v>621332 Consultorios de psicología del sector público</v>
          </cell>
          <cell r="C889" t="str">
            <v>Clase</v>
          </cell>
        </row>
        <row r="890">
          <cell r="B890" t="str">
            <v>621341 Consultorios del sector privado de audiología y de terapia ocupacional, física y del lenguaje</v>
          </cell>
          <cell r="C890" t="str">
            <v>Clase</v>
          </cell>
        </row>
        <row r="891">
          <cell r="B891" t="str">
            <v>621342 Consultorios del sector público de audiología y de terapia ocupacional, física y del lenguaje</v>
          </cell>
          <cell r="C891" t="str">
            <v>Clase</v>
          </cell>
        </row>
        <row r="892">
          <cell r="B892" t="str">
            <v>621391 Consultorios de nutriólogos y dietistas del sector privado</v>
          </cell>
          <cell r="C892" t="str">
            <v>Clase</v>
          </cell>
        </row>
        <row r="893">
          <cell r="B893" t="str">
            <v>621392 Consultorios de nutriólogos y dietistas del sector público</v>
          </cell>
          <cell r="C893" t="str">
            <v>Clase</v>
          </cell>
        </row>
        <row r="894">
          <cell r="B894" t="str">
            <v>621398 Otros consultorios del sector privado para el cuidado de la salud</v>
          </cell>
          <cell r="C894" t="str">
            <v>Clase</v>
          </cell>
        </row>
        <row r="895">
          <cell r="B895" t="str">
            <v>621399 Otros consultorios del sector público para el cuidado de la salud</v>
          </cell>
          <cell r="C895" t="str">
            <v>Clase</v>
          </cell>
        </row>
        <row r="896">
          <cell r="B896" t="str">
            <v>621411 Centros de planificación familiar del sector privado</v>
          </cell>
          <cell r="C896" t="str">
            <v>Clase</v>
          </cell>
        </row>
        <row r="897">
          <cell r="B897" t="str">
            <v>621412 Centros de planificación familiar del sector público</v>
          </cell>
          <cell r="C897" t="str">
            <v>Clase</v>
          </cell>
        </row>
        <row r="898">
          <cell r="B898" t="str">
            <v>621421 Centros del sector privado de atención médica externa para enfermos mentales y adictos</v>
          </cell>
          <cell r="C898" t="str">
            <v>Clase</v>
          </cell>
        </row>
        <row r="899">
          <cell r="B899" t="str">
            <v>621422 Centros del sector público de atención médica externa para enfermos mentales y adictos</v>
          </cell>
          <cell r="C899" t="str">
            <v>Clase</v>
          </cell>
        </row>
        <row r="900">
          <cell r="B900" t="str">
            <v>621491 Otros centros del sector privado para la atención de pacientes que no requieren hospitalización</v>
          </cell>
          <cell r="C900" t="str">
            <v>Clase</v>
          </cell>
        </row>
        <row r="901">
          <cell r="B901" t="str">
            <v>621492 Otros centros del sector público para la atención de pacientes que no requieren hospitalización</v>
          </cell>
          <cell r="C901" t="str">
            <v>Clase</v>
          </cell>
        </row>
        <row r="902">
          <cell r="B902" t="str">
            <v>621511 Laboratorios médicos y de diagnóstico del sector privado</v>
          </cell>
          <cell r="C902" t="str">
            <v>Clase</v>
          </cell>
        </row>
        <row r="903">
          <cell r="B903" t="str">
            <v>621512 Laboratorios médicos y de diagnóstico del sector público</v>
          </cell>
          <cell r="C903" t="str">
            <v>Clase</v>
          </cell>
        </row>
        <row r="904">
          <cell r="B904" t="str">
            <v xml:space="preserve">621610 Servicios de enfermería a domicilio </v>
          </cell>
          <cell r="C904" t="str">
            <v>Clase</v>
          </cell>
        </row>
        <row r="905">
          <cell r="B905" t="str">
            <v>621910 Servicios de ambulancias</v>
          </cell>
          <cell r="C905" t="str">
            <v>Clase</v>
          </cell>
        </row>
        <row r="906">
          <cell r="B906" t="str">
            <v>621991 Servicios de bancos de órganos, bancos de sangre y otros servicios auxiliares al tratamiento médico prestados por el sector privado</v>
          </cell>
          <cell r="C906" t="str">
            <v>Clase</v>
          </cell>
        </row>
        <row r="907">
          <cell r="B907" t="str">
            <v>621992 Servicios de bancos de órganos, bancos de sangre y otros servicios auxiliares al tratamiento médico prestados por el sector público</v>
          </cell>
          <cell r="C907" t="str">
            <v>Clase</v>
          </cell>
        </row>
        <row r="908">
          <cell r="B908" t="str">
            <v>622111 Hospitales generales del sector privado</v>
          </cell>
          <cell r="C908" t="str">
            <v>Clase</v>
          </cell>
        </row>
        <row r="909">
          <cell r="B909" t="str">
            <v>622112 Hospitales generales del sector público</v>
          </cell>
          <cell r="C909" t="str">
            <v>Clase</v>
          </cell>
        </row>
        <row r="910">
          <cell r="B910" t="str">
            <v>622211 Hospitales psiquiátricos y para el tratamiento por adicción del sector privado</v>
          </cell>
          <cell r="C910" t="str">
            <v>Clase</v>
          </cell>
        </row>
        <row r="911">
          <cell r="B911" t="str">
            <v>622212 Hospitales psiquiátricos y para el tratamiento por adicción del sector público</v>
          </cell>
          <cell r="C911" t="str">
            <v>Clase</v>
          </cell>
        </row>
        <row r="912">
          <cell r="B912" t="str">
            <v>622311 Hospitales del sector privado de otras especialidades médicas</v>
          </cell>
          <cell r="C912" t="str">
            <v>Clase</v>
          </cell>
        </row>
        <row r="913">
          <cell r="B913" t="str">
            <v>622312 Hospitales del sector público de otras especialidades médicas</v>
          </cell>
          <cell r="C913" t="str">
            <v>Clase</v>
          </cell>
        </row>
        <row r="914">
          <cell r="B914" t="str">
            <v>623111 Residencias del sector privado con cuidados de enfermeras para enfermos convalecientes, en rehabilitación, incurables y terminales</v>
          </cell>
          <cell r="C914" t="str">
            <v>Clase</v>
          </cell>
        </row>
        <row r="915">
          <cell r="B915" t="str">
            <v>623112 Residencias del sector público con cuidados de enfermeras para enfermos convalecientes, en rehabilitación, incurables y terminales</v>
          </cell>
          <cell r="C915" t="str">
            <v>Clase</v>
          </cell>
        </row>
        <row r="916">
          <cell r="B916" t="str">
            <v>623211 Residencias del sector privado para el cuidado de personas con problemas de retardo mental</v>
          </cell>
          <cell r="C916" t="str">
            <v>Clase</v>
          </cell>
        </row>
        <row r="917">
          <cell r="B917" t="str">
            <v>623212 Residencias del sector público para el cuidado de personas con problemas de retardo mental</v>
          </cell>
          <cell r="C917" t="str">
            <v>Clase</v>
          </cell>
        </row>
        <row r="918">
          <cell r="B918" t="str">
            <v>623221 Residencias del sector privado para el cuidado de personas con problemas de trastorno mental y adicción</v>
          </cell>
          <cell r="C918" t="str">
            <v>Clase</v>
          </cell>
        </row>
        <row r="919">
          <cell r="B919" t="str">
            <v>623222 Residencias del sector público para el cuidado de personas con problemas de trastorno mental y adicción</v>
          </cell>
          <cell r="C919" t="str">
            <v>Clase</v>
          </cell>
        </row>
        <row r="920">
          <cell r="B920" t="str">
            <v>623311 Asilos y otras residencias del sector privado para el cuidado de ancianos</v>
          </cell>
          <cell r="C920" t="str">
            <v>Clase</v>
          </cell>
        </row>
        <row r="921">
          <cell r="B921" t="str">
            <v>623312 Asilos y otras residencias del sector público para el cuidado de ancianos</v>
          </cell>
          <cell r="C921" t="str">
            <v>Clase</v>
          </cell>
        </row>
        <row r="922">
          <cell r="B922" t="str">
            <v>623991 Orfanatos y otras residencias de asistencia social del sector privado</v>
          </cell>
          <cell r="C922" t="str">
            <v>Clase</v>
          </cell>
        </row>
        <row r="923">
          <cell r="B923" t="str">
            <v>623992 Orfanatos y otras residencias de asistencia social del sector público</v>
          </cell>
          <cell r="C923" t="str">
            <v>Clase</v>
          </cell>
        </row>
        <row r="924">
          <cell r="B924" t="str">
            <v>624111 Servicios de orientación y trabajo social para la niñez y la juventud prestados por el sector privado</v>
          </cell>
          <cell r="C924" t="str">
            <v>Clase</v>
          </cell>
        </row>
        <row r="925">
          <cell r="B925" t="str">
            <v>624112 Servicios de orientación y trabajo social para la niñez y la juventud prestados por el sector público</v>
          </cell>
          <cell r="C925" t="str">
            <v>Clase</v>
          </cell>
        </row>
        <row r="926">
          <cell r="B926" t="str">
            <v>624121 Centros del sector privado dedicados a la atención y cuidado diurno de ancianos y discapacitados</v>
          </cell>
          <cell r="C926" t="str">
            <v>Clase</v>
          </cell>
        </row>
        <row r="927">
          <cell r="B927" t="str">
            <v>624122 Centros del sector público dedicados a la atención y cuidado diurno de ancianos y discapacitados</v>
          </cell>
          <cell r="C927" t="str">
            <v>Clase</v>
          </cell>
        </row>
        <row r="928">
          <cell r="B928" t="str">
            <v>624191 Agrupaciones de autoayuda para alcohólicos y personas con otras adicciones</v>
          </cell>
          <cell r="C928" t="str">
            <v>Clase</v>
          </cell>
        </row>
        <row r="929">
          <cell r="B929" t="str">
            <v>624198 Otros servicios de orientación y trabajo social prestados por el sector privado</v>
          </cell>
          <cell r="C929" t="str">
            <v>Clase</v>
          </cell>
        </row>
        <row r="930">
          <cell r="B930" t="str">
            <v>624199 Otros servicios de orientación y trabajo social prestados por el sector público</v>
          </cell>
          <cell r="C930" t="str">
            <v>Clase</v>
          </cell>
        </row>
        <row r="931">
          <cell r="B931" t="str">
            <v>624211 Servicios de alimentación comunitarios prestados por el sector privado</v>
          </cell>
          <cell r="C931" t="str">
            <v>Clase</v>
          </cell>
        </row>
        <row r="932">
          <cell r="B932" t="str">
            <v>624212 Servicios de alimentación comunitarios prestados por el sector público</v>
          </cell>
          <cell r="C932" t="str">
            <v>Clase</v>
          </cell>
        </row>
        <row r="933">
          <cell r="B933" t="str">
            <v>624221 Refugios temporales comunitarios del sector privado</v>
          </cell>
          <cell r="C933" t="str">
            <v>Clase</v>
          </cell>
        </row>
        <row r="934">
          <cell r="B934" t="str">
            <v>624222 Refugios temporales comunitarios del sector público</v>
          </cell>
          <cell r="C934" t="str">
            <v>Clase</v>
          </cell>
        </row>
        <row r="935">
          <cell r="B935" t="str">
            <v>624231 Servicios de emergencia comunitarios prestados por el sector privado</v>
          </cell>
          <cell r="C935" t="str">
            <v>Clase</v>
          </cell>
        </row>
        <row r="936">
          <cell r="B936" t="str">
            <v>624232 Servicios de emergencia comunitarios prestados por el sector público</v>
          </cell>
          <cell r="C936" t="str">
            <v>Clase</v>
          </cell>
        </row>
        <row r="937">
          <cell r="B937" t="str">
            <v>624311 Servicios de capacitación para el trabajo prestados por el sector privado para personas desempleadas, subempleadas o discapacitadas</v>
          </cell>
          <cell r="C937" t="str">
            <v>Clase</v>
          </cell>
        </row>
        <row r="938">
          <cell r="B938" t="str">
            <v>624312 Servicios de capacitación para el trabajo prestados por el sector público para personas desempleadas, subempleadas o discapacitadas</v>
          </cell>
          <cell r="C938" t="str">
            <v>Clase</v>
          </cell>
        </row>
        <row r="939">
          <cell r="B939" t="str">
            <v>624411 Guarderías del sector privado</v>
          </cell>
          <cell r="C939" t="str">
            <v>Clase</v>
          </cell>
        </row>
        <row r="940">
          <cell r="B940" t="str">
            <v>624412 Guarderías del sector público</v>
          </cell>
          <cell r="C940" t="str">
            <v>Clase</v>
          </cell>
        </row>
        <row r="941">
          <cell r="B941" t="str">
            <v>711111 Compañías de teatro del sector privado</v>
          </cell>
          <cell r="C941" t="str">
            <v>Clase</v>
          </cell>
        </row>
        <row r="942">
          <cell r="B942" t="str">
            <v>711112 Compañías de teatro del sector público</v>
          </cell>
          <cell r="C942" t="str">
            <v>Clase</v>
          </cell>
        </row>
        <row r="943">
          <cell r="B943" t="str">
            <v>711121 Compañías de danza del sector privado</v>
          </cell>
          <cell r="C943" t="str">
            <v>Clase</v>
          </cell>
        </row>
        <row r="944">
          <cell r="B944" t="str">
            <v>711122 Compañías de danza del sector público</v>
          </cell>
          <cell r="C944" t="str">
            <v>Clase</v>
          </cell>
        </row>
        <row r="945">
          <cell r="B945" t="str">
            <v>711131 Cantantes y grupos musicales del sector privado</v>
          </cell>
          <cell r="C945" t="str">
            <v>Clase</v>
          </cell>
        </row>
        <row r="946">
          <cell r="B946" t="str">
            <v>711132 Grupos musicales del sector público</v>
          </cell>
          <cell r="C946" t="str">
            <v>Clase</v>
          </cell>
        </row>
        <row r="947">
          <cell r="B947" t="str">
            <v>711191 Otras compañías y grupos de espectáculos artísticos del sector privado</v>
          </cell>
          <cell r="C947" t="str">
            <v>Clase</v>
          </cell>
        </row>
        <row r="948">
          <cell r="B948" t="str">
            <v>711192 Otras compañías y grupos de espectáculos artísticos del sector público</v>
          </cell>
          <cell r="C948" t="str">
            <v>Clase</v>
          </cell>
        </row>
        <row r="949">
          <cell r="B949" t="str">
            <v>711211 Deportistas profesionales</v>
          </cell>
          <cell r="C949" t="str">
            <v>Clase</v>
          </cell>
        </row>
        <row r="950">
          <cell r="B950" t="str">
            <v>711212 Equipos deportivos profesionales</v>
          </cell>
          <cell r="C950" t="str">
            <v>Clase</v>
          </cell>
        </row>
        <row r="951">
          <cell r="B951" t="str">
            <v>711311 Promotores del sector privado de espectáculos artísticos, culturales, deportivos y similares que cuentan con instalaciones para presentarlos</v>
          </cell>
          <cell r="C951" t="str">
            <v>Clase</v>
          </cell>
        </row>
        <row r="952">
          <cell r="B952" t="str">
            <v>711312 Promotores del sector público de espectáculos artísticos, culturales, deportivos y similares que cuentan con instalaciones para presentarlos</v>
          </cell>
          <cell r="C952" t="str">
            <v>Clase</v>
          </cell>
        </row>
        <row r="953">
          <cell r="B953" t="str">
            <v>711320 Promotores de espectáculos artísticos, culturales, deportivos y similares que no cuentan con instalaciones para presentarlos</v>
          </cell>
          <cell r="C953" t="str">
            <v>Clase</v>
          </cell>
        </row>
        <row r="954">
          <cell r="B954" t="str">
            <v xml:space="preserve">711410 Agentes y representantes de artistas, deportistas y similares </v>
          </cell>
          <cell r="C954" t="str">
            <v>Clase</v>
          </cell>
        </row>
        <row r="955">
          <cell r="B955" t="str">
            <v>711510 Artistas, escritores y técnicos independientes</v>
          </cell>
          <cell r="C955" t="str">
            <v>Clase</v>
          </cell>
        </row>
        <row r="956">
          <cell r="B956" t="str">
            <v>712111 Museos del sector privado</v>
          </cell>
          <cell r="C956" t="str">
            <v>Clase</v>
          </cell>
        </row>
        <row r="957">
          <cell r="B957" t="str">
            <v>712112 Museos del sector público</v>
          </cell>
          <cell r="C957" t="str">
            <v>Clase</v>
          </cell>
        </row>
        <row r="958">
          <cell r="B958" t="str">
            <v xml:space="preserve">712120 Sitios históricos </v>
          </cell>
          <cell r="C958" t="str">
            <v>Clase</v>
          </cell>
        </row>
        <row r="959">
          <cell r="B959" t="str">
            <v>712131 Jardines botánicos y zoológicos del sector privado</v>
          </cell>
          <cell r="C959" t="str">
            <v>Clase</v>
          </cell>
        </row>
        <row r="960">
          <cell r="B960" t="str">
            <v>712132 Jardines botánicos y zoológicos del sector público</v>
          </cell>
          <cell r="C960" t="str">
            <v>Clase</v>
          </cell>
        </row>
        <row r="961">
          <cell r="B961" t="str">
            <v xml:space="preserve">712190 Grutas, parques naturales y otros sitios del patrimonio cultural de la nación </v>
          </cell>
          <cell r="C961" t="str">
            <v>Clase</v>
          </cell>
        </row>
        <row r="962">
          <cell r="B962" t="str">
            <v>713111 Parques de diversiones y temáticos del sector privado</v>
          </cell>
          <cell r="C962" t="str">
            <v>Clase</v>
          </cell>
        </row>
        <row r="963">
          <cell r="B963" t="str">
            <v>713112 Parques de diversiones y temáticos del sector público</v>
          </cell>
          <cell r="C963" t="str">
            <v>Clase</v>
          </cell>
        </row>
        <row r="964">
          <cell r="B964" t="str">
            <v>713113 Parques acuáticos y balnearios del sector privado</v>
          </cell>
          <cell r="C964" t="str">
            <v>Clase</v>
          </cell>
        </row>
        <row r="965">
          <cell r="B965" t="str">
            <v>713114 Parques acuáticos y balnearios del sector público</v>
          </cell>
          <cell r="C965" t="str">
            <v>Clase</v>
          </cell>
        </row>
        <row r="966">
          <cell r="B966" t="str">
            <v xml:space="preserve">713120 Casas de juegos electrónicos </v>
          </cell>
          <cell r="C966" t="str">
            <v>Clase</v>
          </cell>
        </row>
        <row r="967">
          <cell r="B967" t="str">
            <v xml:space="preserve">713210 Casinos </v>
          </cell>
          <cell r="C967" t="str">
            <v>Clase</v>
          </cell>
        </row>
        <row r="968">
          <cell r="B968" t="str">
            <v>713291 Venta de billetes de lotería, pronósticos deportivos y otros boletos de sorteo</v>
          </cell>
          <cell r="C968" t="str">
            <v>Clase</v>
          </cell>
        </row>
        <row r="969">
          <cell r="B969" t="str">
            <v>713299 Otros juegos de azar</v>
          </cell>
          <cell r="C969" t="str">
            <v>Clase</v>
          </cell>
        </row>
        <row r="970">
          <cell r="B970" t="str">
            <v xml:space="preserve">713910 Campos de golf </v>
          </cell>
          <cell r="C970" t="str">
            <v>Clase</v>
          </cell>
        </row>
        <row r="971">
          <cell r="B971" t="str">
            <v xml:space="preserve">713920 Pistas para esquiar </v>
          </cell>
          <cell r="C971" t="str">
            <v>Clase</v>
          </cell>
        </row>
        <row r="972">
          <cell r="B972" t="str">
            <v xml:space="preserve">713930 Marinas turísticas </v>
          </cell>
          <cell r="C972" t="str">
            <v>Clase</v>
          </cell>
        </row>
        <row r="973">
          <cell r="B973" t="str">
            <v>713941 Clubes deportivos del sector privado</v>
          </cell>
          <cell r="C973" t="str">
            <v>Clase</v>
          </cell>
        </row>
        <row r="974">
          <cell r="B974" t="str">
            <v>713942 Clubes deportivos del sector público</v>
          </cell>
          <cell r="C974" t="str">
            <v>Clase</v>
          </cell>
        </row>
        <row r="975">
          <cell r="B975" t="str">
            <v>713943 Centros de acondicionamiento físico del sector privado</v>
          </cell>
          <cell r="C975" t="str">
            <v>Clase</v>
          </cell>
        </row>
        <row r="976">
          <cell r="B976" t="str">
            <v>713944 Centros de acondicionamiento físico del sector público</v>
          </cell>
          <cell r="C976" t="str">
            <v>Clase</v>
          </cell>
        </row>
        <row r="977">
          <cell r="B977" t="str">
            <v xml:space="preserve">713950 Boliches </v>
          </cell>
          <cell r="C977" t="str">
            <v>Clase</v>
          </cell>
        </row>
        <row r="978">
          <cell r="B978" t="str">
            <v>713991 Billares</v>
          </cell>
          <cell r="C978" t="str">
            <v>Clase</v>
          </cell>
        </row>
        <row r="979">
          <cell r="B979" t="str">
            <v>713992 Clubes o ligas de aficionados</v>
          </cell>
          <cell r="C979" t="str">
            <v>Clase</v>
          </cell>
        </row>
        <row r="980">
          <cell r="B980" t="str">
            <v>713998 Otros servicios recreativos prestados por el sector privado</v>
          </cell>
          <cell r="C980" t="str">
            <v>Clase</v>
          </cell>
        </row>
        <row r="981">
          <cell r="B981" t="str">
            <v>713999 Otros servicios recreativos prestados por el sector público</v>
          </cell>
          <cell r="C981" t="str">
            <v>Clase</v>
          </cell>
        </row>
        <row r="982">
          <cell r="B982" t="str">
            <v>721111 Hoteles con otros servicios integrados</v>
          </cell>
          <cell r="C982" t="str">
            <v>Clase</v>
          </cell>
        </row>
        <row r="983">
          <cell r="B983" t="str">
            <v>721112 Hoteles sin otros servicios integrados</v>
          </cell>
          <cell r="C983" t="str">
            <v>Clase</v>
          </cell>
        </row>
        <row r="984">
          <cell r="B984" t="str">
            <v>721113 Moteles</v>
          </cell>
          <cell r="C984" t="str">
            <v>Clase</v>
          </cell>
        </row>
        <row r="985">
          <cell r="B985" t="str">
            <v xml:space="preserve">721120 Hoteles con casino </v>
          </cell>
          <cell r="C985" t="str">
            <v>Clase</v>
          </cell>
        </row>
        <row r="986">
          <cell r="B986" t="str">
            <v>721190 Cabañas, villas y similares</v>
          </cell>
          <cell r="C986" t="str">
            <v>Clase</v>
          </cell>
        </row>
        <row r="987">
          <cell r="B987" t="str">
            <v>721210 Campamentos y albergues recreativos</v>
          </cell>
          <cell r="C987" t="str">
            <v>Clase</v>
          </cell>
        </row>
        <row r="988">
          <cell r="B988" t="str">
            <v>721311 Pensiones y casas de huéspedes</v>
          </cell>
          <cell r="C988" t="str">
            <v>Clase</v>
          </cell>
        </row>
        <row r="989">
          <cell r="B989" t="str">
            <v>721312 Departamentos y casas amueblados con servicios de hotelería</v>
          </cell>
          <cell r="C989" t="str">
            <v>Clase</v>
          </cell>
        </row>
        <row r="990">
          <cell r="B990" t="str">
            <v xml:space="preserve">722110 Restaurantes con servicio completo </v>
          </cell>
          <cell r="C990" t="str">
            <v>Clase</v>
          </cell>
        </row>
        <row r="991">
          <cell r="B991" t="str">
            <v>722211 Restaurantes de autoservicio</v>
          </cell>
          <cell r="C991" t="str">
            <v>Clase</v>
          </cell>
        </row>
        <row r="992">
          <cell r="B992" t="str">
            <v>722212 Restaurantes de comida para llevar</v>
          </cell>
          <cell r="C992" t="str">
            <v>Clase</v>
          </cell>
        </row>
        <row r="993">
          <cell r="B993" t="str">
            <v>722219 Otros restaurantes con servicio limitado</v>
          </cell>
          <cell r="C993" t="str">
            <v>Clase</v>
          </cell>
        </row>
        <row r="994">
          <cell r="B994" t="str">
            <v xml:space="preserve">722310 Servicios de comedor para empresas e instituciones </v>
          </cell>
          <cell r="C994" t="str">
            <v>Clase</v>
          </cell>
        </row>
        <row r="995">
          <cell r="B995" t="str">
            <v xml:space="preserve">722320 Servicios de preparación de alimentos para ocasiones especiales </v>
          </cell>
          <cell r="C995" t="str">
            <v>Clase</v>
          </cell>
        </row>
        <row r="996">
          <cell r="B996" t="str">
            <v xml:space="preserve">722330 Servicios de preparación de alimentos en unidades móviles </v>
          </cell>
          <cell r="C996" t="str">
            <v>Clase</v>
          </cell>
        </row>
        <row r="997">
          <cell r="B997" t="str">
            <v>722411 Centros nocturnos, discotecas y similares</v>
          </cell>
          <cell r="C997" t="str">
            <v>Clase</v>
          </cell>
        </row>
        <row r="998">
          <cell r="B998" t="str">
            <v>722412 Bares, cantinas y similares</v>
          </cell>
          <cell r="C998" t="str">
            <v>Clase</v>
          </cell>
        </row>
        <row r="999">
          <cell r="B999" t="str">
            <v>811111 Reparación mecánica en general de automóviles y camiones</v>
          </cell>
          <cell r="C999" t="str">
            <v>Clase</v>
          </cell>
        </row>
        <row r="1000">
          <cell r="B1000" t="str">
            <v>811112 Reparación del sistema eléctrico de automóviles y camiones</v>
          </cell>
          <cell r="C1000" t="str">
            <v>Clase</v>
          </cell>
        </row>
        <row r="1001">
          <cell r="B1001" t="str">
            <v>811113 Rectificación de partes de motor de automóviles y camiones</v>
          </cell>
          <cell r="C1001" t="str">
            <v>Clase</v>
          </cell>
        </row>
        <row r="1002">
          <cell r="B1002" t="str">
            <v>811114 Reparación de transmisiones de automóviles y camiones</v>
          </cell>
          <cell r="C1002" t="str">
            <v>Clase</v>
          </cell>
        </row>
        <row r="1003">
          <cell r="B1003" t="str">
            <v>811115 Reparación de suspensiones de automóviles y camiones</v>
          </cell>
          <cell r="C1003" t="str">
            <v>Clase</v>
          </cell>
        </row>
        <row r="1004">
          <cell r="B1004" t="str">
            <v>811116 Alineación y balanceo de automóviles y camiones</v>
          </cell>
          <cell r="C1004" t="str">
            <v>Clase</v>
          </cell>
        </row>
        <row r="1005">
          <cell r="B1005" t="str">
            <v>811119 Otras reparaciones mecánicas de automóviles y camiones</v>
          </cell>
          <cell r="C1005" t="str">
            <v>Clase</v>
          </cell>
        </row>
        <row r="1006">
          <cell r="B1006" t="str">
            <v>811121 Hojalatería y pintura de automóviles y camiones</v>
          </cell>
          <cell r="C1006" t="str">
            <v>Clase</v>
          </cell>
        </row>
        <row r="1007">
          <cell r="B1007" t="str">
            <v>811122 Tapicería de automóviles y camiones</v>
          </cell>
          <cell r="C1007" t="str">
            <v>Clase</v>
          </cell>
        </row>
        <row r="1008">
          <cell r="B1008" t="str">
            <v>811129 Instalación de cristales y otras reparaciones a la carrocería de automóviles y camiones</v>
          </cell>
          <cell r="C1008" t="str">
            <v>Clase</v>
          </cell>
        </row>
        <row r="1009">
          <cell r="B1009" t="str">
            <v>811191 Reparación menor de llantas</v>
          </cell>
          <cell r="C1009" t="str">
            <v>Clase</v>
          </cell>
        </row>
        <row r="1010">
          <cell r="B1010" t="str">
            <v>811192 Lavado y lubricado de automóviles y camiones</v>
          </cell>
          <cell r="C1010" t="str">
            <v>Clase</v>
          </cell>
        </row>
        <row r="1011">
          <cell r="B1011" t="str">
            <v>811199 Otros servicios de reparación y mantenimiento de automóviles y camiones</v>
          </cell>
          <cell r="C1011" t="str">
            <v>Clase</v>
          </cell>
        </row>
        <row r="1012">
          <cell r="B1012" t="str">
            <v>811211 Reparación y mantenimiento de equipo electrónico de uso doméstico</v>
          </cell>
          <cell r="C1012" t="str">
            <v>Clase</v>
          </cell>
        </row>
        <row r="1013">
          <cell r="B1013" t="str">
            <v>811219 Reparación y mantenimiento de otro equipo electrónico y de equipo de precisión</v>
          </cell>
          <cell r="C1013" t="str">
            <v>Clase</v>
          </cell>
        </row>
        <row r="1014">
          <cell r="B1014" t="str">
            <v>811311 Reparación y mantenimiento de maquinaria y equipo agropecuario y forestal</v>
          </cell>
          <cell r="C1014" t="str">
            <v>Clase</v>
          </cell>
        </row>
        <row r="1015">
          <cell r="B1015" t="str">
            <v>811312 Reparación y mantenimiento de maquinaria y equipo industrial</v>
          </cell>
          <cell r="C1015" t="str">
            <v>Clase</v>
          </cell>
        </row>
        <row r="1016">
          <cell r="B1016" t="str">
            <v>811313 Reparación y mantenimiento de maquinaria y equipo para mover, levantar y acomodar materiales</v>
          </cell>
          <cell r="C1016" t="str">
            <v>Clase</v>
          </cell>
        </row>
        <row r="1017">
          <cell r="B1017" t="str">
            <v>811314 Reparación y mantenimiento de maquinaria y equipo comercial y de servicios</v>
          </cell>
          <cell r="C1017" t="str">
            <v>Clase</v>
          </cell>
        </row>
        <row r="1018">
          <cell r="B1018" t="str">
            <v>811410 Reparación y mantenimiento de aparatos eléctricos para el hogar y personales</v>
          </cell>
          <cell r="C1018" t="str">
            <v>Clase</v>
          </cell>
        </row>
        <row r="1019">
          <cell r="B1019" t="str">
            <v xml:space="preserve">811420 Reparación de tapicería de muebles para el hogar </v>
          </cell>
          <cell r="C1019" t="str">
            <v>Clase</v>
          </cell>
        </row>
        <row r="1020">
          <cell r="B1020" t="str">
            <v>811430 Reparación de calzado y otros artículos de piel y cuero</v>
          </cell>
          <cell r="C1020" t="str">
            <v>Clase</v>
          </cell>
        </row>
        <row r="1021">
          <cell r="B1021" t="str">
            <v>811491 Cerrajerías</v>
          </cell>
          <cell r="C1021" t="str">
            <v>Clase</v>
          </cell>
        </row>
        <row r="1022">
          <cell r="B1022" t="str">
            <v>811492 Reparación y mantenimiento de motocicletas</v>
          </cell>
          <cell r="C1022" t="str">
            <v>Clase</v>
          </cell>
        </row>
        <row r="1023">
          <cell r="B1023" t="str">
            <v>811493 Reparación y mantenimiento de bicicletas</v>
          </cell>
          <cell r="C1023" t="str">
            <v>Clase</v>
          </cell>
        </row>
        <row r="1024">
          <cell r="B1024" t="str">
            <v>811499 Reparación y mantenimiento de otros artículos para el hogar y personales</v>
          </cell>
          <cell r="C1024" t="str">
            <v>Clase</v>
          </cell>
        </row>
        <row r="1025">
          <cell r="B1025" t="str">
            <v>812110 Salones y clínicas de belleza y peluquerías</v>
          </cell>
          <cell r="C1025" t="str">
            <v>Clase</v>
          </cell>
        </row>
        <row r="1026">
          <cell r="B1026" t="str">
            <v>812120 Baños públicos</v>
          </cell>
          <cell r="C1026" t="str">
            <v>Clase</v>
          </cell>
        </row>
        <row r="1027">
          <cell r="B1027" t="str">
            <v>812130 Sanitarios públicos y bolerías</v>
          </cell>
          <cell r="C1027" t="str">
            <v>Clase</v>
          </cell>
        </row>
        <row r="1028">
          <cell r="B1028" t="str">
            <v>812210 Lavanderías y tintorerías</v>
          </cell>
          <cell r="C1028" t="str">
            <v>Clase</v>
          </cell>
        </row>
        <row r="1029">
          <cell r="B1029" t="str">
            <v>812310 Servicios funerarios</v>
          </cell>
          <cell r="C1029" t="str">
            <v>Clase</v>
          </cell>
        </row>
        <row r="1030">
          <cell r="B1030" t="str">
            <v>812320 Administración de cementerios</v>
          </cell>
          <cell r="C1030" t="str">
            <v>Clase</v>
          </cell>
        </row>
        <row r="1031">
          <cell r="B1031" t="str">
            <v xml:space="preserve">812410 Estacionamientos y pensiones para vehículos automotores </v>
          </cell>
          <cell r="C1031" t="str">
            <v>Clase</v>
          </cell>
        </row>
        <row r="1032">
          <cell r="B1032" t="str">
            <v>812910 Servicios de revelado e impresión de fotografías</v>
          </cell>
          <cell r="C1032" t="str">
            <v>Clase</v>
          </cell>
        </row>
        <row r="1033">
          <cell r="B1033" t="str">
            <v>812990 Otros servicios personales</v>
          </cell>
          <cell r="C1033" t="str">
            <v>Clase</v>
          </cell>
        </row>
        <row r="1034">
          <cell r="B1034" t="str">
            <v xml:space="preserve">813110 Asociaciones, organizaciones y cámaras de productores, comerciantes y prestadores de servicios </v>
          </cell>
          <cell r="C1034" t="str">
            <v>Clase</v>
          </cell>
        </row>
        <row r="1035">
          <cell r="B1035" t="str">
            <v>813120 Asociaciones y organizaciones laborales y sindicales</v>
          </cell>
          <cell r="C1035" t="str">
            <v>Clase</v>
          </cell>
        </row>
        <row r="1036">
          <cell r="B1036" t="str">
            <v>813130 Asociaciones y organizaciones de profesionistas</v>
          </cell>
          <cell r="C1036" t="str">
            <v>Clase</v>
          </cell>
        </row>
        <row r="1037">
          <cell r="B1037" t="str">
            <v>813140 Asociaciones regulatorias de actividades recreativas</v>
          </cell>
          <cell r="C1037" t="str">
            <v>Clase</v>
          </cell>
        </row>
        <row r="1038">
          <cell r="B1038" t="str">
            <v xml:space="preserve">813210 Asociaciones y organizaciones religiosas </v>
          </cell>
          <cell r="C1038" t="str">
            <v>Clase</v>
          </cell>
        </row>
        <row r="1039">
          <cell r="B1039" t="str">
            <v xml:space="preserve">813220 Asociaciones y organizaciones políticas </v>
          </cell>
          <cell r="C1039" t="str">
            <v>Clase</v>
          </cell>
        </row>
        <row r="1040">
          <cell r="B1040" t="str">
            <v>813230 Asociaciones y organizaciones civiles</v>
          </cell>
          <cell r="C1040" t="str">
            <v>Clase</v>
          </cell>
        </row>
        <row r="1041">
          <cell r="B1041" t="str">
            <v xml:space="preserve">814110 Hogares con empleados domésticos </v>
          </cell>
          <cell r="C1041" t="str">
            <v>Clase</v>
          </cell>
        </row>
        <row r="1042">
          <cell r="B1042" t="str">
            <v>931110 Órganos legislativos</v>
          </cell>
          <cell r="C1042" t="str">
            <v>Clase</v>
          </cell>
        </row>
        <row r="1043">
          <cell r="B1043" t="str">
            <v>931210 Administración pública en general</v>
          </cell>
          <cell r="C1043" t="str">
            <v>Clase</v>
          </cell>
        </row>
        <row r="1044">
          <cell r="B1044" t="str">
            <v>931310 Regulación y fomento del desarrollo económico</v>
          </cell>
          <cell r="C1044" t="str">
            <v>Clase</v>
          </cell>
        </row>
        <row r="1045">
          <cell r="B1045" t="str">
            <v>931410 Impartición de justicia y mantenimiento de la seguridad y el orden público</v>
          </cell>
          <cell r="C1045" t="str">
            <v>Clase</v>
          </cell>
        </row>
        <row r="1046">
          <cell r="B1046" t="str">
            <v>931510 Regulación y fomento de actividades para mejorar y preservar el medio ambiente</v>
          </cell>
          <cell r="C1046" t="str">
            <v>Clase</v>
          </cell>
        </row>
        <row r="1047">
          <cell r="B1047" t="str">
            <v>931610 Actividades administrativas de instituciones de bienestar social</v>
          </cell>
          <cell r="C1047" t="str">
            <v>Clase</v>
          </cell>
        </row>
        <row r="1048">
          <cell r="B1048" t="str">
            <v>931710 Relaciones exteriores</v>
          </cell>
          <cell r="C1048" t="str">
            <v>Clase</v>
          </cell>
        </row>
        <row r="1049">
          <cell r="B1049" t="str">
            <v>931810 Actividades de seguridad nacional</v>
          </cell>
          <cell r="C1049" t="str">
            <v>Clase</v>
          </cell>
        </row>
        <row r="1050">
          <cell r="B1050" t="str">
            <v>932110 Organismos internacionales</v>
          </cell>
          <cell r="C1050" t="str">
            <v>Clase</v>
          </cell>
        </row>
        <row r="1051">
          <cell r="B1051" t="str">
            <v>932120 Sedes diplomáticas y otras unidades extraterritoriales</v>
          </cell>
          <cell r="C1051" t="str">
            <v>Clase</v>
          </cell>
        </row>
        <row r="1052">
          <cell r="B1052" t="str">
            <v>11111 Cultivo de soya</v>
          </cell>
          <cell r="C1052" t="str">
            <v>Subrama</v>
          </cell>
        </row>
        <row r="1053">
          <cell r="B1053" t="str">
            <v>11112 Cultivo de semillas oleaginosas, excepto soya</v>
          </cell>
          <cell r="C1053" t="str">
            <v>Subrama</v>
          </cell>
        </row>
        <row r="1054">
          <cell r="B1054" t="str">
            <v>11112 Cultivo de semillas oleaginosas, excepto soya</v>
          </cell>
          <cell r="C1054" t="str">
            <v>Subrama</v>
          </cell>
        </row>
        <row r="1055">
          <cell r="B1055" t="str">
            <v>11112 Cultivo de semillas oleaginosas, excepto soya</v>
          </cell>
          <cell r="C1055" t="str">
            <v>Subrama</v>
          </cell>
        </row>
        <row r="1056">
          <cell r="B1056" t="str">
            <v>11113 Cultivo de leguminosas</v>
          </cell>
          <cell r="C1056" t="str">
            <v>Subrama</v>
          </cell>
        </row>
        <row r="1057">
          <cell r="B1057" t="str">
            <v>11113 Cultivo de leguminosas</v>
          </cell>
          <cell r="C1057" t="str">
            <v>Subrama</v>
          </cell>
        </row>
        <row r="1058">
          <cell r="B1058" t="str">
            <v>11113 Cultivo de leguminosas</v>
          </cell>
          <cell r="C1058" t="str">
            <v>Subrama</v>
          </cell>
        </row>
        <row r="1059">
          <cell r="B1059" t="str">
            <v>11114 Cultivo de trigo</v>
          </cell>
          <cell r="C1059" t="str">
            <v>Subrama</v>
          </cell>
        </row>
        <row r="1060">
          <cell r="B1060" t="str">
            <v>11115 Cultivo de maíz</v>
          </cell>
          <cell r="C1060" t="str">
            <v>Subrama</v>
          </cell>
        </row>
        <row r="1061">
          <cell r="B1061" t="str">
            <v>11115 Cultivo de maíz</v>
          </cell>
          <cell r="C1061" t="str">
            <v>Subrama</v>
          </cell>
        </row>
        <row r="1062">
          <cell r="B1062" t="str">
            <v>11116 Cultivo de arroz</v>
          </cell>
          <cell r="C1062" t="str">
            <v>Subrama</v>
          </cell>
        </row>
        <row r="1063">
          <cell r="B1063" t="str">
            <v>11119 Cultivo de otros cereales</v>
          </cell>
          <cell r="C1063" t="str">
            <v>Subrama</v>
          </cell>
        </row>
        <row r="1064">
          <cell r="B1064" t="str">
            <v>11119 Cultivo de otros cereales</v>
          </cell>
          <cell r="C1064" t="str">
            <v>Subrama</v>
          </cell>
        </row>
        <row r="1065">
          <cell r="B1065" t="str">
            <v>11119 Cultivo de otros cereales</v>
          </cell>
          <cell r="C1065" t="str">
            <v>Subrama</v>
          </cell>
        </row>
        <row r="1066">
          <cell r="B1066" t="str">
            <v>11119 Cultivo de otros cereales</v>
          </cell>
          <cell r="C1066" t="str">
            <v>Subrama</v>
          </cell>
        </row>
        <row r="1067">
          <cell r="B1067" t="str">
            <v>11119 Cultivo de otros cereales</v>
          </cell>
          <cell r="C1067" t="str">
            <v>Subrama</v>
          </cell>
        </row>
        <row r="1068">
          <cell r="B1068" t="str">
            <v>11119 Cultivo de otros cereales</v>
          </cell>
          <cell r="C1068" t="str">
            <v>Subrama</v>
          </cell>
        </row>
        <row r="1069">
          <cell r="B1069" t="str">
            <v>11121 Cultivo de hortalizas</v>
          </cell>
          <cell r="C1069" t="str">
            <v>Subrama</v>
          </cell>
        </row>
        <row r="1070">
          <cell r="B1070" t="str">
            <v>11121 Cultivo de hortalizas</v>
          </cell>
          <cell r="C1070" t="str">
            <v>Subrama</v>
          </cell>
        </row>
        <row r="1071">
          <cell r="B1071" t="str">
            <v>11121 Cultivo de hortalizas</v>
          </cell>
          <cell r="C1071" t="str">
            <v>Subrama</v>
          </cell>
        </row>
        <row r="1072">
          <cell r="B1072" t="str">
            <v>11121 Cultivo de hortalizas</v>
          </cell>
          <cell r="C1072" t="str">
            <v>Subrama</v>
          </cell>
        </row>
        <row r="1073">
          <cell r="B1073" t="str">
            <v>11121 Cultivo de hortalizas</v>
          </cell>
          <cell r="C1073" t="str">
            <v>Subrama</v>
          </cell>
        </row>
        <row r="1074">
          <cell r="B1074" t="str">
            <v>11121 Cultivo de hortalizas</v>
          </cell>
          <cell r="C1074" t="str">
            <v>Subrama</v>
          </cell>
        </row>
        <row r="1075">
          <cell r="B1075" t="str">
            <v>11121 Cultivo de hortalizas</v>
          </cell>
          <cell r="C1075" t="str">
            <v>Subrama</v>
          </cell>
        </row>
        <row r="1076">
          <cell r="B1076" t="str">
            <v>11121 Cultivo de hortalizas</v>
          </cell>
          <cell r="C1076" t="str">
            <v>Subrama</v>
          </cell>
        </row>
        <row r="1077">
          <cell r="B1077" t="str">
            <v>11131 Cultivo de naranja</v>
          </cell>
          <cell r="C1077" t="str">
            <v>Subrama</v>
          </cell>
        </row>
        <row r="1078">
          <cell r="B1078" t="str">
            <v>11132 Cultivo de otros cítricos</v>
          </cell>
          <cell r="C1078" t="str">
            <v>Subrama</v>
          </cell>
        </row>
        <row r="1079">
          <cell r="B1079" t="str">
            <v>11132 Cultivo de otros cítricos</v>
          </cell>
          <cell r="C1079" t="str">
            <v>Subrama</v>
          </cell>
        </row>
        <row r="1080">
          <cell r="B1080" t="str">
            <v>11133 Cultivo de frutales no cítricos y nueces</v>
          </cell>
          <cell r="C1080" t="str">
            <v>Subrama</v>
          </cell>
        </row>
        <row r="1081">
          <cell r="B1081" t="str">
            <v>11133 Cultivo de frutales no cítricos y nueces</v>
          </cell>
          <cell r="C1081" t="str">
            <v>Subrama</v>
          </cell>
        </row>
        <row r="1082">
          <cell r="B1082" t="str">
            <v>11133 Cultivo de frutales no cítricos y nueces</v>
          </cell>
          <cell r="C1082" t="str">
            <v>Subrama</v>
          </cell>
        </row>
        <row r="1083">
          <cell r="B1083" t="str">
            <v>11133 Cultivo de frutales no cítricos y nueces</v>
          </cell>
          <cell r="C1083" t="str">
            <v>Subrama</v>
          </cell>
        </row>
        <row r="1084">
          <cell r="B1084" t="str">
            <v>11133 Cultivo de frutales no cítricos y nueces</v>
          </cell>
          <cell r="C1084" t="str">
            <v>Subrama</v>
          </cell>
        </row>
        <row r="1085">
          <cell r="B1085" t="str">
            <v>11133 Cultivo de frutales no cítricos y nueces</v>
          </cell>
          <cell r="C1085" t="str">
            <v>Subrama</v>
          </cell>
        </row>
        <row r="1086">
          <cell r="B1086" t="str">
            <v>11133 Cultivo de frutales no cítricos y nueces</v>
          </cell>
          <cell r="C1086" t="str">
            <v>Subrama</v>
          </cell>
        </row>
        <row r="1087">
          <cell r="B1087" t="str">
            <v>11133 Cultivo de frutales no cítricos y nueces</v>
          </cell>
          <cell r="C1087" t="str">
            <v>Subrama</v>
          </cell>
        </row>
        <row r="1088">
          <cell r="B1088" t="str">
            <v>11133 Cultivo de frutales no cítricos y nueces</v>
          </cell>
          <cell r="C1088" t="str">
            <v>Subrama</v>
          </cell>
        </row>
        <row r="1089">
          <cell r="B1089" t="str">
            <v>11141 Cultivo de productos alimenticios en invernaderos</v>
          </cell>
          <cell r="C1089" t="str">
            <v>Subrama</v>
          </cell>
        </row>
        <row r="1090">
          <cell r="B1090" t="str">
            <v>11142 Floricultura, y otros cultivos de productos no alimenticios en invernaderos y viveros</v>
          </cell>
          <cell r="C1090" t="str">
            <v>Subrama</v>
          </cell>
        </row>
        <row r="1091">
          <cell r="B1091" t="str">
            <v>11142 Floricultura, y otros cultivos de productos no alimenticios en invernaderos y viveros</v>
          </cell>
          <cell r="C1091" t="str">
            <v>Subrama</v>
          </cell>
        </row>
        <row r="1092">
          <cell r="B1092" t="str">
            <v>11142 Floricultura, y otros cultivos de productos no alimenticios en invernaderos y viveros</v>
          </cell>
          <cell r="C1092" t="str">
            <v>Subrama</v>
          </cell>
        </row>
        <row r="1093">
          <cell r="B1093" t="str">
            <v>11142 Floricultura, y otros cultivos de productos no alimenticios en invernaderos y viveros</v>
          </cell>
          <cell r="C1093" t="str">
            <v>Subrama</v>
          </cell>
        </row>
        <row r="1094">
          <cell r="B1094" t="str">
            <v>11191 Cultivo de tabaco</v>
          </cell>
          <cell r="C1094" t="str">
            <v>Subrama</v>
          </cell>
        </row>
        <row r="1095">
          <cell r="B1095" t="str">
            <v>11192 Cultivo de algodón</v>
          </cell>
          <cell r="C1095" t="str">
            <v>Subrama</v>
          </cell>
        </row>
        <row r="1096">
          <cell r="B1096" t="str">
            <v>11193 Cultivo de caña de azúcar</v>
          </cell>
          <cell r="C1096" t="str">
            <v>Subrama</v>
          </cell>
        </row>
        <row r="1097">
          <cell r="B1097" t="str">
            <v>11194 Cultivo de alfalfa y pastos</v>
          </cell>
          <cell r="C1097" t="str">
            <v>Subrama</v>
          </cell>
        </row>
        <row r="1098">
          <cell r="B1098" t="str">
            <v>11194 Cultivo de alfalfa y pastos</v>
          </cell>
          <cell r="C1098" t="str">
            <v>Subrama</v>
          </cell>
        </row>
        <row r="1099">
          <cell r="B1099" t="str">
            <v>11199 Otros cultivos</v>
          </cell>
          <cell r="C1099" t="str">
            <v>Subrama</v>
          </cell>
        </row>
        <row r="1100">
          <cell r="B1100" t="str">
            <v>11199 Otros cultivos</v>
          </cell>
          <cell r="C1100" t="str">
            <v>Subrama</v>
          </cell>
        </row>
        <row r="1101">
          <cell r="B1101" t="str">
            <v>11199 Otros cultivos</v>
          </cell>
          <cell r="C1101" t="str">
            <v>Subrama</v>
          </cell>
        </row>
        <row r="1102">
          <cell r="B1102" t="str">
            <v>11199 Otros cultivos</v>
          </cell>
          <cell r="C1102" t="str">
            <v>Subrama</v>
          </cell>
        </row>
        <row r="1103">
          <cell r="B1103" t="str">
            <v>11199 Otros cultivos</v>
          </cell>
          <cell r="C1103" t="str">
            <v>Subrama</v>
          </cell>
        </row>
        <row r="1104">
          <cell r="B1104" t="str">
            <v>11199 Otros cultivos</v>
          </cell>
          <cell r="C1104" t="str">
            <v>Subrama</v>
          </cell>
        </row>
        <row r="1105">
          <cell r="B1105" t="str">
            <v>11211 Explotación de bovinos para la producción de carne</v>
          </cell>
          <cell r="C1105" t="str">
            <v>Subrama</v>
          </cell>
        </row>
        <row r="1106">
          <cell r="B1106" t="str">
            <v>11212 Explotación de bovinos para la producción de leche</v>
          </cell>
          <cell r="C1106" t="str">
            <v>Subrama</v>
          </cell>
        </row>
        <row r="1107">
          <cell r="B1107" t="str">
            <v>11213 Explotación de bovinos sin especialización y para otros propósitos</v>
          </cell>
          <cell r="C1107" t="str">
            <v>Subrama</v>
          </cell>
        </row>
        <row r="1108">
          <cell r="B1108" t="str">
            <v>11213 Explotación de bovinos sin especialización y para otros propósitos</v>
          </cell>
          <cell r="C1108" t="str">
            <v>Subrama</v>
          </cell>
        </row>
        <row r="1109">
          <cell r="B1109" t="str">
            <v>11221 Explotación de porcinos</v>
          </cell>
          <cell r="C1109" t="str">
            <v>Subrama</v>
          </cell>
        </row>
        <row r="1110">
          <cell r="B1110" t="str">
            <v>11221 Explotación de porcinos</v>
          </cell>
          <cell r="C1110" t="str">
            <v>Subrama</v>
          </cell>
        </row>
        <row r="1111">
          <cell r="B1111" t="str">
            <v>11231 Explotación de gallinas para la producción de huevo</v>
          </cell>
          <cell r="C1111" t="str">
            <v>Subrama</v>
          </cell>
        </row>
        <row r="1112">
          <cell r="B1112" t="str">
            <v>11231 Explotación de gallinas para la producción de huevo</v>
          </cell>
          <cell r="C1112" t="str">
            <v>Subrama</v>
          </cell>
        </row>
        <row r="1113">
          <cell r="B1113" t="str">
            <v>11232 Explotación de pollos para la producción de carne</v>
          </cell>
          <cell r="C1113" t="str">
            <v>Subrama</v>
          </cell>
        </row>
        <row r="1114">
          <cell r="B1114" t="str">
            <v>11233 Explotación de guajolotes o pavos</v>
          </cell>
          <cell r="C1114" t="str">
            <v>Subrama</v>
          </cell>
        </row>
        <row r="1115">
          <cell r="B1115" t="str">
            <v>11234 Producción de aves en incubadora</v>
          </cell>
          <cell r="C1115" t="str">
            <v>Subrama</v>
          </cell>
        </row>
        <row r="1116">
          <cell r="B1116" t="str">
            <v>11239 Explotación de otras aves para producción de carne y huevo</v>
          </cell>
          <cell r="C1116" t="str">
            <v>Subrama</v>
          </cell>
        </row>
        <row r="1117">
          <cell r="B1117" t="str">
            <v>11241 Explotación de ovinos</v>
          </cell>
          <cell r="C1117" t="str">
            <v>Subrama</v>
          </cell>
        </row>
        <row r="1118">
          <cell r="B1118" t="str">
            <v>11242 Explotación de caprinos</v>
          </cell>
          <cell r="C1118" t="str">
            <v>Subrama</v>
          </cell>
        </row>
        <row r="1119">
          <cell r="B1119" t="str">
            <v>11251 Acuicultura</v>
          </cell>
          <cell r="C1119" t="str">
            <v>Subrama</v>
          </cell>
        </row>
        <row r="1120">
          <cell r="B1120" t="str">
            <v>11251 Acuicultura</v>
          </cell>
          <cell r="C1120" t="str">
            <v>Subrama</v>
          </cell>
        </row>
        <row r="1121">
          <cell r="B1121" t="str">
            <v>11291 Apicultura</v>
          </cell>
          <cell r="C1121" t="str">
            <v>Subrama</v>
          </cell>
        </row>
        <row r="1122">
          <cell r="B1122" t="str">
            <v>11292 Explotación de équidos</v>
          </cell>
          <cell r="C1122" t="str">
            <v>Subrama</v>
          </cell>
        </row>
        <row r="1123">
          <cell r="B1123" t="str">
            <v>11293 Cunicultura y explotación de animales con pelaje fino</v>
          </cell>
          <cell r="C1123" t="str">
            <v>Subrama</v>
          </cell>
        </row>
        <row r="1124">
          <cell r="B1124" t="str">
            <v>11299 Explotación de otros animales</v>
          </cell>
          <cell r="C1124" t="str">
            <v>Subrama</v>
          </cell>
        </row>
        <row r="1125">
          <cell r="B1125" t="str">
            <v>11299 Explotación de otros animales</v>
          </cell>
          <cell r="C1125" t="str">
            <v>Subrama</v>
          </cell>
        </row>
        <row r="1126">
          <cell r="B1126" t="str">
            <v>11311 Silvicultura</v>
          </cell>
          <cell r="C1126" t="str">
            <v>Subrama</v>
          </cell>
        </row>
        <row r="1127">
          <cell r="B1127" t="str">
            <v>11321 Viveros forestales y recolección de productos forestales</v>
          </cell>
          <cell r="C1127" t="str">
            <v>Subrama</v>
          </cell>
        </row>
        <row r="1128">
          <cell r="B1128" t="str">
            <v>11321 Viveros forestales y recolección de productos forestales</v>
          </cell>
          <cell r="C1128" t="str">
            <v>Subrama</v>
          </cell>
        </row>
        <row r="1129">
          <cell r="B1129" t="str">
            <v>11331 Tala de árboles</v>
          </cell>
          <cell r="C1129" t="str">
            <v>Subrama</v>
          </cell>
        </row>
        <row r="1130">
          <cell r="B1130" t="str">
            <v>11411 Pesca</v>
          </cell>
          <cell r="C1130" t="str">
            <v>Subrama</v>
          </cell>
        </row>
        <row r="1131">
          <cell r="B1131" t="str">
            <v>11411 Pesca</v>
          </cell>
          <cell r="C1131" t="str">
            <v>Subrama</v>
          </cell>
        </row>
        <row r="1132">
          <cell r="B1132" t="str">
            <v>11411 Pesca</v>
          </cell>
          <cell r="C1132" t="str">
            <v>Subrama</v>
          </cell>
        </row>
        <row r="1133">
          <cell r="B1133" t="str">
            <v>11411 Pesca</v>
          </cell>
          <cell r="C1133" t="str">
            <v>Subrama</v>
          </cell>
        </row>
        <row r="1134">
          <cell r="B1134" t="str">
            <v>11421 Caza y captura</v>
          </cell>
          <cell r="C1134" t="str">
            <v>Subrama</v>
          </cell>
        </row>
        <row r="1135">
          <cell r="B1135" t="str">
            <v>11511 Servicios relacionados con la agricultura</v>
          </cell>
          <cell r="C1135" t="str">
            <v>Subrama</v>
          </cell>
        </row>
        <row r="1136">
          <cell r="B1136" t="str">
            <v>11511 Servicios relacionados con la agricultura</v>
          </cell>
          <cell r="C1136" t="str">
            <v>Subrama</v>
          </cell>
        </row>
        <row r="1137">
          <cell r="B1137" t="str">
            <v>11511 Servicios relacionados con la agricultura</v>
          </cell>
          <cell r="C1137" t="str">
            <v>Subrama</v>
          </cell>
        </row>
        <row r="1138">
          <cell r="B1138" t="str">
            <v>11511 Servicios relacionados con la agricultura</v>
          </cell>
          <cell r="C1138" t="str">
            <v>Subrama</v>
          </cell>
        </row>
        <row r="1139">
          <cell r="B1139" t="str">
            <v>11521 Servicios relacionados con la cría y explotación de animales</v>
          </cell>
          <cell r="C1139" t="str">
            <v>Subrama</v>
          </cell>
        </row>
        <row r="1140">
          <cell r="B1140" t="str">
            <v>11531 Servicios relacionados con el aprovechamiento forestal</v>
          </cell>
          <cell r="C1140" t="str">
            <v>Subrama</v>
          </cell>
        </row>
        <row r="1141">
          <cell r="B1141" t="str">
            <v>21111 Extracción de petróleo y gas</v>
          </cell>
          <cell r="C1141" t="str">
            <v>Subrama</v>
          </cell>
        </row>
        <row r="1142">
          <cell r="B1142" t="str">
            <v>21211 Minería de carbón mineral</v>
          </cell>
          <cell r="C1142" t="str">
            <v>Subrama</v>
          </cell>
        </row>
        <row r="1143">
          <cell r="B1143" t="str">
            <v>21221 Minería de hierro</v>
          </cell>
          <cell r="C1143" t="str">
            <v>Subrama</v>
          </cell>
        </row>
        <row r="1144">
          <cell r="B1144" t="str">
            <v>21222 Minería de oro y plata</v>
          </cell>
          <cell r="C1144" t="str">
            <v>Subrama</v>
          </cell>
        </row>
        <row r="1145">
          <cell r="B1145" t="str">
            <v>21222 Minería de oro y plata</v>
          </cell>
          <cell r="C1145" t="str">
            <v>Subrama</v>
          </cell>
        </row>
        <row r="1146">
          <cell r="B1146" t="str">
            <v>21223 Minería de cobre, plomo y zinc</v>
          </cell>
          <cell r="C1146" t="str">
            <v>Subrama</v>
          </cell>
        </row>
        <row r="1147">
          <cell r="B1147" t="str">
            <v>21223 Minería de cobre, plomo y zinc</v>
          </cell>
          <cell r="C1147" t="str">
            <v>Subrama</v>
          </cell>
        </row>
        <row r="1148">
          <cell r="B1148" t="str">
            <v>21229 Minería de otros minerales metálicos</v>
          </cell>
          <cell r="C1148" t="str">
            <v>Subrama</v>
          </cell>
        </row>
        <row r="1149">
          <cell r="B1149" t="str">
            <v>21229 Minería de otros minerales metálicos</v>
          </cell>
          <cell r="C1149" t="str">
            <v>Subrama</v>
          </cell>
        </row>
        <row r="1150">
          <cell r="B1150" t="str">
            <v>21229 Minería de otros minerales metálicos</v>
          </cell>
          <cell r="C1150" t="str">
            <v>Subrama</v>
          </cell>
        </row>
        <row r="1151">
          <cell r="B1151" t="str">
            <v>21229 Minería de otros minerales metálicos</v>
          </cell>
          <cell r="C1151" t="str">
            <v>Subrama</v>
          </cell>
        </row>
        <row r="1152">
          <cell r="B1152" t="str">
            <v>21231 Minería de piedra caliza, mármol y otras piedras dimensionadas</v>
          </cell>
          <cell r="C1152" t="str">
            <v>Subrama</v>
          </cell>
        </row>
        <row r="1153">
          <cell r="B1153" t="str">
            <v>21231 Minería de piedra caliza, mármol y otras piedras dimensionadas</v>
          </cell>
          <cell r="C1153" t="str">
            <v>Subrama</v>
          </cell>
        </row>
        <row r="1154">
          <cell r="B1154" t="str">
            <v>21231 Minería de piedra caliza, mármol y otras piedras dimensionadas</v>
          </cell>
          <cell r="C1154" t="str">
            <v>Subrama</v>
          </cell>
        </row>
        <row r="1155">
          <cell r="B1155" t="str">
            <v>21232 Minería de arena, grava, tezontle, tepetate, arcillas y de otros minerales refractarios</v>
          </cell>
          <cell r="C1155" t="str">
            <v>Subrama</v>
          </cell>
        </row>
        <row r="1156">
          <cell r="B1156" t="str">
            <v>21232 Minería de arena, grava, tezontle, tepetate, arcillas y de otros minerales refractarios</v>
          </cell>
          <cell r="C1156" t="str">
            <v>Subrama</v>
          </cell>
        </row>
        <row r="1157">
          <cell r="B1157" t="str">
            <v>21232 Minería de arena, grava, tezontle, tepetate, arcillas y de otros minerales refractarios</v>
          </cell>
          <cell r="C1157" t="str">
            <v>Subrama</v>
          </cell>
        </row>
        <row r="1158">
          <cell r="B1158" t="str">
            <v>21232 Minería de arena, grava, tezontle, tepetate, arcillas y de otros minerales refractarios</v>
          </cell>
          <cell r="C1158" t="str">
            <v>Subrama</v>
          </cell>
        </row>
        <row r="1159">
          <cell r="B1159" t="str">
            <v>21232 Minería de arena, grava, tezontle, tepetate, arcillas y de otros minerales refractarios</v>
          </cell>
          <cell r="C1159" t="str">
            <v>Subrama</v>
          </cell>
        </row>
        <row r="1160">
          <cell r="B1160" t="str">
            <v>21232 Minería de arena, grava, tezontle, tepetate, arcillas y de otros minerales refractarios</v>
          </cell>
          <cell r="C1160" t="str">
            <v>Subrama</v>
          </cell>
        </row>
        <row r="1161">
          <cell r="B1161" t="str">
            <v>21239 Minería de otros minerales no metálicos</v>
          </cell>
          <cell r="C1161" t="str">
            <v>Subrama</v>
          </cell>
        </row>
        <row r="1162">
          <cell r="B1162" t="str">
            <v>21239 Minería de otros minerales no metálicos</v>
          </cell>
          <cell r="C1162" t="str">
            <v>Subrama</v>
          </cell>
        </row>
        <row r="1163">
          <cell r="B1163" t="str">
            <v>21239 Minería de otros minerales no metálicos</v>
          </cell>
          <cell r="C1163" t="str">
            <v>Subrama</v>
          </cell>
        </row>
        <row r="1164">
          <cell r="B1164" t="str">
            <v>21239 Minería de otros minerales no metálicos</v>
          </cell>
          <cell r="C1164" t="str">
            <v>Subrama</v>
          </cell>
        </row>
        <row r="1165">
          <cell r="B1165" t="str">
            <v>21239 Minería de otros minerales no metálicos</v>
          </cell>
          <cell r="C1165" t="str">
            <v>Subrama</v>
          </cell>
        </row>
        <row r="1166">
          <cell r="B1166" t="str">
            <v>21239 Minería de otros minerales no metálicos</v>
          </cell>
          <cell r="C1166" t="str">
            <v>Subrama</v>
          </cell>
        </row>
        <row r="1167">
          <cell r="B1167" t="str">
            <v>21239 Minería de otros minerales no metálicos</v>
          </cell>
          <cell r="C1167" t="str">
            <v>Subrama</v>
          </cell>
        </row>
        <row r="1168">
          <cell r="B1168" t="str">
            <v>21239 Minería de otros minerales no metálicos</v>
          </cell>
          <cell r="C1168" t="str">
            <v>Subrama</v>
          </cell>
        </row>
        <row r="1169">
          <cell r="B1169" t="str">
            <v>21239 Minería de otros minerales no metálicos</v>
          </cell>
          <cell r="C1169" t="str">
            <v>Subrama</v>
          </cell>
        </row>
        <row r="1170">
          <cell r="B1170" t="str">
            <v>21311 Servicios relacionados con la minería</v>
          </cell>
          <cell r="C1170" t="str">
            <v>Subrama</v>
          </cell>
        </row>
        <row r="1171">
          <cell r="B1171" t="str">
            <v>21311 Servicios relacionados con la minería</v>
          </cell>
          <cell r="C1171" t="str">
            <v>Subrama</v>
          </cell>
        </row>
        <row r="1172">
          <cell r="B1172" t="str">
            <v>22111 Generación, transmisión y distribución de energía eléctrica</v>
          </cell>
          <cell r="C1172" t="str">
            <v>Subrama</v>
          </cell>
        </row>
        <row r="1173">
          <cell r="B1173" t="str">
            <v>22112 Transmisión y distribución de energía eléctrica</v>
          </cell>
          <cell r="C1173" t="str">
            <v>Subrama</v>
          </cell>
        </row>
        <row r="1174">
          <cell r="B1174" t="str">
            <v>22211 Captación, tratamiento y suministro de agua</v>
          </cell>
          <cell r="C1174" t="str">
            <v>Subrama</v>
          </cell>
        </row>
        <row r="1175">
          <cell r="B1175" t="str">
            <v>22211 Captación, tratamiento y suministro de agua</v>
          </cell>
          <cell r="C1175" t="str">
            <v>Subrama</v>
          </cell>
        </row>
        <row r="1176">
          <cell r="B1176" t="str">
            <v>22221 Suministro de gas por ductos al consumidor final</v>
          </cell>
          <cell r="C1176" t="str">
            <v>Subrama</v>
          </cell>
        </row>
        <row r="1177">
          <cell r="B1177" t="str">
            <v>23611 Edificación residencial</v>
          </cell>
          <cell r="C1177" t="str">
            <v>Subrama</v>
          </cell>
        </row>
        <row r="1178">
          <cell r="B1178" t="str">
            <v>23611 Edificación residencial</v>
          </cell>
          <cell r="C1178" t="str">
            <v>Subrama</v>
          </cell>
        </row>
        <row r="1179">
          <cell r="B1179" t="str">
            <v>23611 Edificación residencial</v>
          </cell>
          <cell r="C1179" t="str">
            <v>Subrama</v>
          </cell>
        </row>
        <row r="1180">
          <cell r="B1180" t="str">
            <v>23621 Edificación de naves y plantas industriales</v>
          </cell>
          <cell r="C1180" t="str">
            <v>Subrama</v>
          </cell>
        </row>
        <row r="1181">
          <cell r="B1181" t="str">
            <v>23621 Edificación de naves y plantas industriales</v>
          </cell>
          <cell r="C1181" t="str">
            <v>Subrama</v>
          </cell>
        </row>
        <row r="1182">
          <cell r="B1182" t="str">
            <v>23622 Edificación de inmuebles comerciales y de servicios</v>
          </cell>
          <cell r="C1182" t="str">
            <v>Subrama</v>
          </cell>
        </row>
        <row r="1183">
          <cell r="B1183" t="str">
            <v>23622 Edificación de inmuebles comerciales y de servicios</v>
          </cell>
          <cell r="C1183" t="str">
            <v>Subrama</v>
          </cell>
        </row>
        <row r="1184">
          <cell r="B1184" t="str">
            <v>23711 Construcción de obras para el tratamiento, distribución y suministro de agua, drenaje y riego</v>
          </cell>
          <cell r="C1184" t="str">
            <v>Subrama</v>
          </cell>
        </row>
        <row r="1185">
          <cell r="B1185" t="str">
            <v>23711 Construcción de obras para el tratamiento, distribución y suministro de agua, drenaje y riego</v>
          </cell>
          <cell r="C1185" t="str">
            <v>Subrama</v>
          </cell>
        </row>
        <row r="1186">
          <cell r="B1186" t="str">
            <v>23711 Construcción de obras para el tratamiento, distribución y suministro de agua, drenaje y riego</v>
          </cell>
          <cell r="C1186" t="str">
            <v>Subrama</v>
          </cell>
        </row>
        <row r="1187">
          <cell r="B1187" t="str">
            <v>23712 Construcción de obras para petróleo y gas</v>
          </cell>
          <cell r="C1187" t="str">
            <v>Subrama</v>
          </cell>
        </row>
        <row r="1188">
          <cell r="B1188" t="str">
            <v>23712 Construcción de obras para petróleo y gas</v>
          </cell>
          <cell r="C1188" t="str">
            <v>Subrama</v>
          </cell>
        </row>
        <row r="1189">
          <cell r="B1189" t="str">
            <v>23712 Construcción de obras para petróleo y gas</v>
          </cell>
          <cell r="C1189" t="str">
            <v>Subrama</v>
          </cell>
        </row>
        <row r="1190">
          <cell r="B1190" t="str">
            <v>23713 Construcción de obras de generación y conducción de energía eléctrica y de obras para telecomunicaciones</v>
          </cell>
          <cell r="C1190" t="str">
            <v>Subrama</v>
          </cell>
        </row>
        <row r="1191">
          <cell r="B1191" t="str">
            <v>23713 Construcción de obras de generación y conducción de energía eléctrica y de obras para telecomunicaciones</v>
          </cell>
          <cell r="C1191" t="str">
            <v>Subrama</v>
          </cell>
        </row>
        <row r="1192">
          <cell r="B1192" t="str">
            <v>23713 Construcción de obras de generación y conducción de energía eléctrica y de obras para telecomunicaciones</v>
          </cell>
          <cell r="C1192" t="str">
            <v>Subrama</v>
          </cell>
        </row>
        <row r="1193">
          <cell r="B1193" t="str">
            <v>23721 División de terrenos y construcción de obras de urbanización</v>
          </cell>
          <cell r="C1193" t="str">
            <v>Subrama</v>
          </cell>
        </row>
        <row r="1194">
          <cell r="B1194" t="str">
            <v>23721 División de terrenos y construcción de obras de urbanización</v>
          </cell>
          <cell r="C1194" t="str">
            <v>Subrama</v>
          </cell>
        </row>
        <row r="1195">
          <cell r="B1195" t="str">
            <v>23721 División de terrenos y construcción de obras de urbanización</v>
          </cell>
          <cell r="C1195" t="str">
            <v>Subrama</v>
          </cell>
        </row>
        <row r="1196">
          <cell r="B1196" t="str">
            <v>23731 Construcción de vías de comunicación</v>
          </cell>
          <cell r="C1196" t="str">
            <v>Subrama</v>
          </cell>
        </row>
        <row r="1197">
          <cell r="B1197" t="str">
            <v>23731 Construcción de vías de comunicación</v>
          </cell>
          <cell r="C1197" t="str">
            <v>Subrama</v>
          </cell>
        </row>
        <row r="1198">
          <cell r="B1198" t="str">
            <v>23731 Construcción de vías de comunicación</v>
          </cell>
          <cell r="C1198" t="str">
            <v>Subrama</v>
          </cell>
        </row>
        <row r="1199">
          <cell r="B1199" t="str">
            <v>23799 Otras construcciones de ingeniería civil</v>
          </cell>
          <cell r="C1199" t="str">
            <v>Subrama</v>
          </cell>
        </row>
        <row r="1200">
          <cell r="B1200" t="str">
            <v>23799 Otras construcciones de ingeniería civil</v>
          </cell>
          <cell r="C1200" t="str">
            <v>Subrama</v>
          </cell>
        </row>
        <row r="1201">
          <cell r="B1201" t="str">
            <v>23799 Otras construcciones de ingeniería civil</v>
          </cell>
          <cell r="C1201" t="str">
            <v>Subrama</v>
          </cell>
        </row>
        <row r="1202">
          <cell r="B1202" t="str">
            <v>23799 Otras construcciones de ingeniería civil</v>
          </cell>
          <cell r="C1202" t="str">
            <v>Subrama</v>
          </cell>
        </row>
        <row r="1203">
          <cell r="B1203" t="str">
            <v>23799 Otras construcciones de ingeniería civil</v>
          </cell>
          <cell r="C1203" t="str">
            <v>Subrama</v>
          </cell>
        </row>
        <row r="1204">
          <cell r="B1204" t="str">
            <v xml:space="preserve">23811 Trabajos de cimentaciones </v>
          </cell>
          <cell r="C1204" t="str">
            <v>Subrama</v>
          </cell>
        </row>
        <row r="1205">
          <cell r="B1205" t="str">
            <v xml:space="preserve">23812 Montaje de estructuras prefabricadas </v>
          </cell>
          <cell r="C1205" t="str">
            <v>Subrama</v>
          </cell>
        </row>
        <row r="1206">
          <cell r="B1206" t="str">
            <v xml:space="preserve">23812 Montaje de estructuras prefabricadas </v>
          </cell>
          <cell r="C1206" t="str">
            <v>Subrama</v>
          </cell>
        </row>
        <row r="1207">
          <cell r="B1207" t="str">
            <v xml:space="preserve">23813 Trabajos de albañilería </v>
          </cell>
          <cell r="C1207" t="str">
            <v>Subrama</v>
          </cell>
        </row>
        <row r="1208">
          <cell r="B1208" t="str">
            <v xml:space="preserve">23819 Otros trabajos en exteriores </v>
          </cell>
          <cell r="C1208" t="str">
            <v>Subrama</v>
          </cell>
        </row>
        <row r="1209">
          <cell r="B1209" t="str">
            <v>23821 Instalaciones eléctricas en construcciones</v>
          </cell>
          <cell r="C1209" t="str">
            <v>Subrama</v>
          </cell>
        </row>
        <row r="1210">
          <cell r="B1210" t="str">
            <v>23822 Instalaciones hidrosanitarias, de gas, sistemas centrales de aire acondicionado y calefacción</v>
          </cell>
          <cell r="C1210" t="str">
            <v>Subrama</v>
          </cell>
        </row>
        <row r="1211">
          <cell r="B1211" t="str">
            <v>23822 Instalaciones hidrosanitarias, de gas, sistemas centrales de aire acondicionado y calefacción</v>
          </cell>
          <cell r="C1211" t="str">
            <v>Subrama</v>
          </cell>
        </row>
        <row r="1212">
          <cell r="B1212" t="str">
            <v>23829 Otras instalaciones y equipamiento en construcciones</v>
          </cell>
          <cell r="C1212" t="str">
            <v>Subrama</v>
          </cell>
        </row>
        <row r="1213">
          <cell r="B1213" t="str">
            <v>23831 Colocación de muros falsos, aislamiento y enyesado</v>
          </cell>
          <cell r="C1213" t="str">
            <v>Subrama</v>
          </cell>
        </row>
        <row r="1214">
          <cell r="B1214" t="str">
            <v>23831 Colocación de muros falsos, aislamiento y enyesado</v>
          </cell>
          <cell r="C1214" t="str">
            <v>Subrama</v>
          </cell>
        </row>
        <row r="1215">
          <cell r="B1215" t="str">
            <v>23832 Trabajos de pintura y otros cubrimientos de paredes</v>
          </cell>
          <cell r="C1215" t="str">
            <v>Subrama</v>
          </cell>
        </row>
        <row r="1216">
          <cell r="B1216" t="str">
            <v>23833 Colocación de pisos flexibles y de madera</v>
          </cell>
          <cell r="C1216" t="str">
            <v>Subrama</v>
          </cell>
        </row>
        <row r="1217">
          <cell r="B1217" t="str">
            <v>23834 Colocación de pisos cerámicos y azulejos</v>
          </cell>
          <cell r="C1217" t="str">
            <v>Subrama</v>
          </cell>
        </row>
        <row r="1218">
          <cell r="B1218" t="str">
            <v>23835 Realización de trabajos de carpintería en el lugar de la construcción</v>
          </cell>
          <cell r="C1218" t="str">
            <v>Subrama</v>
          </cell>
        </row>
        <row r="1219">
          <cell r="B1219" t="str">
            <v>23839 Otros trabajos de acabados en edificaciones</v>
          </cell>
          <cell r="C1219" t="str">
            <v>Subrama</v>
          </cell>
        </row>
        <row r="1220">
          <cell r="B1220" t="str">
            <v>23891 Preparación de terrenos para la construcción</v>
          </cell>
          <cell r="C1220" t="str">
            <v>Subrama</v>
          </cell>
        </row>
        <row r="1221">
          <cell r="B1221" t="str">
            <v>23899 Otros trabajos especializados para la construcción</v>
          </cell>
          <cell r="C1221" t="str">
            <v>Subrama</v>
          </cell>
        </row>
        <row r="1222">
          <cell r="B1222" t="str">
            <v>31111 Elaboración de alimentos para animales</v>
          </cell>
          <cell r="C1222" t="str">
            <v>Subrama</v>
          </cell>
        </row>
        <row r="1223">
          <cell r="B1223" t="str">
            <v>31121 Beneficio del arroz, elaboración de productos de molinería, y de malta</v>
          </cell>
          <cell r="C1223" t="str">
            <v>Subrama</v>
          </cell>
        </row>
        <row r="1224">
          <cell r="B1224" t="str">
            <v>31121 Beneficio del arroz, elaboración de productos de molinería, y de malta</v>
          </cell>
          <cell r="C1224" t="str">
            <v>Subrama</v>
          </cell>
        </row>
        <row r="1225">
          <cell r="B1225" t="str">
            <v>31121 Beneficio del arroz, elaboración de productos de molinería, y de malta</v>
          </cell>
          <cell r="C1225" t="str">
            <v>Subrama</v>
          </cell>
        </row>
        <row r="1226">
          <cell r="B1226" t="str">
            <v>31121 Beneficio del arroz, elaboración de productos de molinería, y de malta</v>
          </cell>
          <cell r="C1226" t="str">
            <v>Subrama</v>
          </cell>
        </row>
        <row r="1227">
          <cell r="B1227" t="str">
            <v>31121 Beneficio del arroz, elaboración de productos de molinería, y de malta</v>
          </cell>
          <cell r="C1227" t="str">
            <v>Subrama</v>
          </cell>
        </row>
        <row r="1228">
          <cell r="B1228" t="str">
            <v>31122 Elaboración de almidones, aceites y grasas vegetales comestibles</v>
          </cell>
          <cell r="C1228" t="str">
            <v>Subrama</v>
          </cell>
        </row>
        <row r="1229">
          <cell r="B1229" t="str">
            <v>31122 Elaboración de almidones, aceites y grasas vegetales comestibles</v>
          </cell>
          <cell r="C1229" t="str">
            <v>Subrama</v>
          </cell>
        </row>
        <row r="1230">
          <cell r="B1230" t="str">
            <v>31123 Elaboración de cereales para el desayuno</v>
          </cell>
          <cell r="C1230" t="str">
            <v>Subrama</v>
          </cell>
        </row>
        <row r="1231">
          <cell r="B1231" t="str">
            <v>31131 Elaboración de azúcares</v>
          </cell>
          <cell r="C1231" t="str">
            <v>Subrama</v>
          </cell>
        </row>
        <row r="1232">
          <cell r="B1232" t="str">
            <v>31131 Elaboración de azúcares</v>
          </cell>
          <cell r="C1232" t="str">
            <v>Subrama</v>
          </cell>
        </row>
        <row r="1233">
          <cell r="B1233" t="str">
            <v>31132 Elaboración de chocolate y productos de chocolate a partir de cacao</v>
          </cell>
          <cell r="C1233" t="str">
            <v>Subrama</v>
          </cell>
        </row>
        <row r="1234">
          <cell r="B1234" t="str">
            <v>31133 Elaboración de productos de chocolate a partir de chocolate</v>
          </cell>
          <cell r="C1234" t="str">
            <v>Subrama</v>
          </cell>
        </row>
        <row r="1235">
          <cell r="B1235" t="str">
            <v>31134 Elaboración de dulces, chicles y productos de confitería que no sean de chocolate</v>
          </cell>
          <cell r="C1235" t="str">
            <v>Subrama</v>
          </cell>
        </row>
        <row r="1236">
          <cell r="B1236" t="str">
            <v>31141 Congelación de frutas, verduras y alimentos preparados</v>
          </cell>
          <cell r="C1236" t="str">
            <v>Subrama</v>
          </cell>
        </row>
        <row r="1237">
          <cell r="B1237" t="str">
            <v>31141 Congelación de frutas, verduras y alimentos preparados</v>
          </cell>
          <cell r="C1237" t="str">
            <v>Subrama</v>
          </cell>
        </row>
        <row r="1238">
          <cell r="B1238" t="str">
            <v>31142 Conservación de frutas, verduras y alimentos preparados por procesos distintos a la congelación</v>
          </cell>
          <cell r="C1238" t="str">
            <v>Subrama</v>
          </cell>
        </row>
        <row r="1239">
          <cell r="B1239" t="str">
            <v>31142 Conservación de frutas, verduras y alimentos preparados por procesos distintos a la congelación</v>
          </cell>
          <cell r="C1239" t="str">
            <v>Subrama</v>
          </cell>
        </row>
        <row r="1240">
          <cell r="B1240" t="str">
            <v>31142 Conservación de frutas, verduras y alimentos preparados por procesos distintos a la congelación</v>
          </cell>
          <cell r="C1240" t="str">
            <v>Subrama</v>
          </cell>
        </row>
        <row r="1241">
          <cell r="B1241" t="str">
            <v>31151 Elaboración de leche y derivados lácteos</v>
          </cell>
          <cell r="C1241" t="str">
            <v>Subrama</v>
          </cell>
        </row>
        <row r="1242">
          <cell r="B1242" t="str">
            <v>31151 Elaboración de leche y derivados lácteos</v>
          </cell>
          <cell r="C1242" t="str">
            <v>Subrama</v>
          </cell>
        </row>
        <row r="1243">
          <cell r="B1243" t="str">
            <v>31151 Elaboración de leche y derivados lácteos</v>
          </cell>
          <cell r="C1243" t="str">
            <v>Subrama</v>
          </cell>
        </row>
        <row r="1244">
          <cell r="B1244" t="str">
            <v>31152 Elaboración de helados y paletas</v>
          </cell>
          <cell r="C1244" t="str">
            <v>Subrama</v>
          </cell>
        </row>
        <row r="1245">
          <cell r="B1245" t="str">
            <v>31161 Matanza, empacado y procesamiento de carne de ganado, aves y otros animales comestibles</v>
          </cell>
          <cell r="C1245" t="str">
            <v>Subrama</v>
          </cell>
        </row>
        <row r="1246">
          <cell r="B1246" t="str">
            <v>31161 Matanza, empacado y procesamiento de carne de ganado, aves y otros animales comestibles</v>
          </cell>
          <cell r="C1246" t="str">
            <v>Subrama</v>
          </cell>
        </row>
        <row r="1247">
          <cell r="B1247" t="str">
            <v>31161 Matanza, empacado y procesamiento de carne de ganado, aves y otros animales comestibles</v>
          </cell>
          <cell r="C1247" t="str">
            <v>Subrama</v>
          </cell>
        </row>
        <row r="1248">
          <cell r="B1248" t="str">
            <v>31161 Matanza, empacado y procesamiento de carne de ganado, aves y otros animales comestibles</v>
          </cell>
          <cell r="C1248" t="str">
            <v>Subrama</v>
          </cell>
        </row>
        <row r="1249">
          <cell r="B1249" t="str">
            <v>31171 Preparación y envasado de pescados y mariscos</v>
          </cell>
          <cell r="C1249" t="str">
            <v>Subrama</v>
          </cell>
        </row>
        <row r="1250">
          <cell r="B1250" t="str">
            <v>31181 Elaboración de pan y otros productos de panadería</v>
          </cell>
          <cell r="C1250" t="str">
            <v>Subrama</v>
          </cell>
        </row>
        <row r="1251">
          <cell r="B1251" t="str">
            <v>31181 Elaboración de pan y otros productos de panadería</v>
          </cell>
          <cell r="C1251" t="str">
            <v>Subrama</v>
          </cell>
        </row>
        <row r="1252">
          <cell r="B1252" t="str">
            <v>31182 Elaboración de galletas y pastas para sopa</v>
          </cell>
          <cell r="C1252" t="str">
            <v>Subrama</v>
          </cell>
        </row>
        <row r="1253">
          <cell r="B1253" t="str">
            <v>31183 Elaboración de tortillas de maíz y molienda de nixtamal</v>
          </cell>
          <cell r="C1253" t="str">
            <v>Subrama</v>
          </cell>
        </row>
        <row r="1254">
          <cell r="B1254" t="str">
            <v>31191 Elaboración de botanas</v>
          </cell>
          <cell r="C1254" t="str">
            <v>Subrama</v>
          </cell>
        </row>
        <row r="1255">
          <cell r="B1255" t="str">
            <v>31192 Industrias del café y del té</v>
          </cell>
          <cell r="C1255" t="str">
            <v>Subrama</v>
          </cell>
        </row>
        <row r="1256">
          <cell r="B1256" t="str">
            <v>31192 Industrias del café y del té</v>
          </cell>
          <cell r="C1256" t="str">
            <v>Subrama</v>
          </cell>
        </row>
        <row r="1257">
          <cell r="B1257" t="str">
            <v>31192 Industrias del café y del té</v>
          </cell>
          <cell r="C1257" t="str">
            <v>Subrama</v>
          </cell>
        </row>
        <row r="1258">
          <cell r="B1258" t="str">
            <v>31192 Industrias del café y del té</v>
          </cell>
          <cell r="C1258" t="str">
            <v>Subrama</v>
          </cell>
        </row>
        <row r="1259">
          <cell r="B1259" t="str">
            <v>31193 Elaboración de concentrados, polvos, jarabes y esencias de sabor para bebidas</v>
          </cell>
          <cell r="C1259" t="str">
            <v>Subrama</v>
          </cell>
        </row>
        <row r="1260">
          <cell r="B1260" t="str">
            <v>31194 Elaboración de condimentos y aderezos</v>
          </cell>
          <cell r="C1260" t="str">
            <v>Subrama</v>
          </cell>
        </row>
        <row r="1261">
          <cell r="B1261" t="str">
            <v>31199 Elaboración de otros alimentos</v>
          </cell>
          <cell r="C1261" t="str">
            <v>Subrama</v>
          </cell>
        </row>
        <row r="1262">
          <cell r="B1262" t="str">
            <v>31199 Elaboración de otros alimentos</v>
          </cell>
          <cell r="C1262" t="str">
            <v>Subrama</v>
          </cell>
        </row>
        <row r="1263">
          <cell r="B1263" t="str">
            <v>31199 Elaboración de otros alimentos</v>
          </cell>
          <cell r="C1263" t="str">
            <v>Subrama</v>
          </cell>
        </row>
        <row r="1264">
          <cell r="B1264" t="str">
            <v>31199 Elaboración de otros alimentos</v>
          </cell>
          <cell r="C1264" t="str">
            <v>Subrama</v>
          </cell>
        </row>
        <row r="1265">
          <cell r="B1265" t="str">
            <v>31211 Elaboración de refrescos, hielo y otras bebidas no alcohólicas, y purificación y embotellado de agua</v>
          </cell>
          <cell r="C1265" t="str">
            <v>Subrama</v>
          </cell>
        </row>
        <row r="1266">
          <cell r="B1266" t="str">
            <v>31211 Elaboración de refrescos, hielo y otras bebidas no alcohólicas, y purificación y embotellado de agua</v>
          </cell>
          <cell r="C1266" t="str">
            <v>Subrama</v>
          </cell>
        </row>
        <row r="1267">
          <cell r="B1267" t="str">
            <v>31211 Elaboración de refrescos, hielo y otras bebidas no alcohólicas, y purificación y embotellado de agua</v>
          </cell>
          <cell r="C1267" t="str">
            <v>Subrama</v>
          </cell>
        </row>
        <row r="1268">
          <cell r="B1268" t="str">
            <v>31212 Elaboración de cerveza</v>
          </cell>
          <cell r="C1268" t="str">
            <v>Subrama</v>
          </cell>
        </row>
        <row r="1269">
          <cell r="B1269" t="str">
            <v>31213 Elaboración de bebidas alcohólicas a base de uva y bebidas fermentadas, excepto cerveza</v>
          </cell>
          <cell r="C1269" t="str">
            <v>Subrama</v>
          </cell>
        </row>
        <row r="1270">
          <cell r="B1270" t="str">
            <v>31213 Elaboración de bebidas alcohólicas a base de uva y bebidas fermentadas, excepto cerveza</v>
          </cell>
          <cell r="C1270" t="str">
            <v>Subrama</v>
          </cell>
        </row>
        <row r="1271">
          <cell r="B1271" t="str">
            <v>31213 Elaboración de bebidas alcohólicas a base de uva y bebidas fermentadas, excepto cerveza</v>
          </cell>
          <cell r="C1271" t="str">
            <v>Subrama</v>
          </cell>
        </row>
        <row r="1272">
          <cell r="B1272" t="str">
            <v>31214 Elaboración de bebidas destiladas, excepto de uva</v>
          </cell>
          <cell r="C1272" t="str">
            <v>Subrama</v>
          </cell>
        </row>
        <row r="1273">
          <cell r="B1273" t="str">
            <v>31214 Elaboración de bebidas destiladas, excepto de uva</v>
          </cell>
          <cell r="C1273" t="str">
            <v>Subrama</v>
          </cell>
        </row>
        <row r="1274">
          <cell r="B1274" t="str">
            <v>31214 Elaboración de bebidas destiladas, excepto de uva</v>
          </cell>
          <cell r="C1274" t="str">
            <v>Subrama</v>
          </cell>
        </row>
        <row r="1275">
          <cell r="B1275" t="str">
            <v>31214 Elaboración de bebidas destiladas, excepto de uva</v>
          </cell>
          <cell r="C1275" t="str">
            <v>Subrama</v>
          </cell>
        </row>
        <row r="1276">
          <cell r="B1276" t="str">
            <v>31221 Beneficio del tabaco</v>
          </cell>
          <cell r="C1276" t="str">
            <v>Subrama</v>
          </cell>
        </row>
        <row r="1277">
          <cell r="B1277" t="str">
            <v>31222 Elaboración de productos de tabaco</v>
          </cell>
          <cell r="C1277" t="str">
            <v>Subrama</v>
          </cell>
        </row>
        <row r="1278">
          <cell r="B1278" t="str">
            <v>31222 Elaboración de productos de tabaco</v>
          </cell>
          <cell r="C1278" t="str">
            <v>Subrama</v>
          </cell>
        </row>
        <row r="1279">
          <cell r="B1279" t="str">
            <v>31311 Preparación e hilado de fibras textiles, y fabricación de hilos</v>
          </cell>
          <cell r="C1279" t="str">
            <v>Subrama</v>
          </cell>
        </row>
        <row r="1280">
          <cell r="B1280" t="str">
            <v>31311 Preparación e hilado de fibras textiles, y fabricación de hilos</v>
          </cell>
          <cell r="C1280" t="str">
            <v>Subrama</v>
          </cell>
        </row>
        <row r="1281">
          <cell r="B1281" t="str">
            <v>31311 Preparación e hilado de fibras textiles, y fabricación de hilos</v>
          </cell>
          <cell r="C1281" t="str">
            <v>Subrama</v>
          </cell>
        </row>
        <row r="1282">
          <cell r="B1282" t="str">
            <v>31321 Fabricación de telas anchas de trama</v>
          </cell>
          <cell r="C1282" t="str">
            <v>Subrama</v>
          </cell>
        </row>
        <row r="1283">
          <cell r="B1283" t="str">
            <v>31322 Fabricación de telas angostas de trama y pasamanería</v>
          </cell>
          <cell r="C1283" t="str">
            <v>Subrama</v>
          </cell>
        </row>
        <row r="1284">
          <cell r="B1284" t="str">
            <v>31323 Fabricación de telas no tejidas (comprimidas)</v>
          </cell>
          <cell r="C1284" t="str">
            <v>Subrama</v>
          </cell>
        </row>
        <row r="1285">
          <cell r="B1285" t="str">
            <v>31324 Fabricación de telas de punto</v>
          </cell>
          <cell r="C1285" t="str">
            <v>Subrama</v>
          </cell>
        </row>
        <row r="1286">
          <cell r="B1286" t="str">
            <v>31331 Acabado de productos textiles</v>
          </cell>
          <cell r="C1286" t="str">
            <v>Subrama</v>
          </cell>
        </row>
        <row r="1287">
          <cell r="B1287" t="str">
            <v>31332 Fabricación de telas recubiertas</v>
          </cell>
          <cell r="C1287" t="str">
            <v>Subrama</v>
          </cell>
        </row>
        <row r="1288">
          <cell r="B1288" t="str">
            <v>31411 Fabricación de alfombras y tapetes</v>
          </cell>
          <cell r="C1288" t="str">
            <v>Subrama</v>
          </cell>
        </row>
        <row r="1289">
          <cell r="B1289" t="str">
            <v>31412 Confección de cortinas, blancos y similares</v>
          </cell>
          <cell r="C1289" t="str">
            <v>Subrama</v>
          </cell>
        </row>
        <row r="1290">
          <cell r="B1290" t="str">
            <v>31491 Confección de costales y productos de textiles recubiertos y de materiales sucedáneos</v>
          </cell>
          <cell r="C1290" t="str">
            <v>Subrama</v>
          </cell>
        </row>
        <row r="1291">
          <cell r="B1291" t="str">
            <v>31491 Confección de costales y productos de textiles recubiertos y de materiales sucedáneos</v>
          </cell>
          <cell r="C1291" t="str">
            <v>Subrama</v>
          </cell>
        </row>
        <row r="1292">
          <cell r="B1292" t="str">
            <v>31499 Fabricación de otros productos textiles no clasificados en otra parte</v>
          </cell>
          <cell r="C1292" t="str">
            <v>Subrama</v>
          </cell>
        </row>
        <row r="1293">
          <cell r="B1293" t="str">
            <v>31499 Fabricación de otros productos textiles no clasificados en otra parte</v>
          </cell>
          <cell r="C1293" t="str">
            <v>Subrama</v>
          </cell>
        </row>
        <row r="1294">
          <cell r="B1294" t="str">
            <v>31499 Fabricación de otros productos textiles no clasificados en otra parte</v>
          </cell>
          <cell r="C1294" t="str">
            <v>Subrama</v>
          </cell>
        </row>
        <row r="1295">
          <cell r="B1295" t="str">
            <v>31499 Fabricación de otros productos textiles no clasificados en otra parte</v>
          </cell>
          <cell r="C1295" t="str">
            <v>Subrama</v>
          </cell>
        </row>
        <row r="1296">
          <cell r="B1296" t="str">
            <v>31511 Fabricación de calcetines y medias de punto</v>
          </cell>
          <cell r="C1296" t="str">
            <v>Subrama</v>
          </cell>
        </row>
        <row r="1297">
          <cell r="B1297" t="str">
            <v>31519 Fabricación de otras prendas de vestir de punto</v>
          </cell>
          <cell r="C1297" t="str">
            <v>Subrama</v>
          </cell>
        </row>
        <row r="1298">
          <cell r="B1298" t="str">
            <v>31519 Fabricación de otras prendas de vestir de punto</v>
          </cell>
          <cell r="C1298" t="str">
            <v>Subrama</v>
          </cell>
        </row>
        <row r="1299">
          <cell r="B1299" t="str">
            <v>31521 Confección de prendas de vestir de cuero, piel y materiales sucedáneos</v>
          </cell>
          <cell r="C1299" t="str">
            <v>Subrama</v>
          </cell>
        </row>
        <row r="1300">
          <cell r="B1300" t="str">
            <v>31522 Confección de prendas de vestir de materiales textiles</v>
          </cell>
          <cell r="C1300" t="str">
            <v>Subrama</v>
          </cell>
        </row>
        <row r="1301">
          <cell r="B1301" t="str">
            <v>31522 Confección de prendas de vestir de materiales textiles</v>
          </cell>
          <cell r="C1301" t="str">
            <v>Subrama</v>
          </cell>
        </row>
        <row r="1302">
          <cell r="B1302" t="str">
            <v>31522 Confección de prendas de vestir de materiales textiles</v>
          </cell>
          <cell r="C1302" t="str">
            <v>Subrama</v>
          </cell>
        </row>
        <row r="1303">
          <cell r="B1303" t="str">
            <v>31522 Confección de prendas de vestir de materiales textiles</v>
          </cell>
          <cell r="C1303" t="str">
            <v>Subrama</v>
          </cell>
        </row>
        <row r="1304">
          <cell r="B1304" t="str">
            <v>31522 Confección de prendas de vestir de materiales textiles</v>
          </cell>
          <cell r="C1304" t="str">
            <v>Subrama</v>
          </cell>
        </row>
        <row r="1305">
          <cell r="B1305" t="str">
            <v>31522 Confección de prendas de vestir de materiales textiles</v>
          </cell>
          <cell r="C1305" t="str">
            <v>Subrama</v>
          </cell>
        </row>
        <row r="1306">
          <cell r="B1306" t="str">
            <v>31599 Confección de accesorios de vestir y otras prendas de vestir no clasificados en otra parte</v>
          </cell>
          <cell r="C1306" t="str">
            <v>Subrama</v>
          </cell>
        </row>
        <row r="1307">
          <cell r="B1307" t="str">
            <v>31599 Confección de accesorios de vestir y otras prendas de vestir no clasificados en otra parte</v>
          </cell>
          <cell r="C1307" t="str">
            <v>Subrama</v>
          </cell>
        </row>
        <row r="1308">
          <cell r="B1308" t="str">
            <v>31611 Curtido y acabado de cuero y piel</v>
          </cell>
          <cell r="C1308" t="str">
            <v>Subrama</v>
          </cell>
        </row>
        <row r="1309">
          <cell r="B1309" t="str">
            <v>31621 Fabricación de calzado</v>
          </cell>
          <cell r="C1309" t="str">
            <v>Subrama</v>
          </cell>
        </row>
        <row r="1310">
          <cell r="B1310" t="str">
            <v>31621 Fabricación de calzado</v>
          </cell>
          <cell r="C1310" t="str">
            <v>Subrama</v>
          </cell>
        </row>
        <row r="1311">
          <cell r="B1311" t="str">
            <v>31621 Fabricación de calzado</v>
          </cell>
          <cell r="C1311" t="str">
            <v>Subrama</v>
          </cell>
        </row>
        <row r="1312">
          <cell r="B1312" t="str">
            <v>31621 Fabricación de calzado</v>
          </cell>
          <cell r="C1312" t="str">
            <v>Subrama</v>
          </cell>
        </row>
        <row r="1313">
          <cell r="B1313" t="str">
            <v>31621 Fabricación de calzado</v>
          </cell>
          <cell r="C1313" t="str">
            <v>Subrama</v>
          </cell>
        </row>
        <row r="1314">
          <cell r="B1314" t="str">
            <v>31699 Fabricación de otros productos de cuero, piel y materiales sucedáneos</v>
          </cell>
          <cell r="C1314" t="str">
            <v>Subrama</v>
          </cell>
        </row>
        <row r="1315">
          <cell r="B1315" t="str">
            <v>31699 Fabricación de otros productos de cuero, piel y materiales sucedáneos</v>
          </cell>
          <cell r="C1315" t="str">
            <v>Subrama</v>
          </cell>
        </row>
        <row r="1316">
          <cell r="B1316" t="str">
            <v>32111 Aserrado y conservación de la madera</v>
          </cell>
          <cell r="C1316" t="str">
            <v>Subrama</v>
          </cell>
        </row>
        <row r="1317">
          <cell r="B1317" t="str">
            <v>32111 Aserrado y conservación de la madera</v>
          </cell>
          <cell r="C1317" t="str">
            <v>Subrama</v>
          </cell>
        </row>
        <row r="1318">
          <cell r="B1318" t="str">
            <v>32111 Aserrado y conservación de la madera</v>
          </cell>
          <cell r="C1318" t="str">
            <v>Subrama</v>
          </cell>
        </row>
        <row r="1319">
          <cell r="B1319" t="str">
            <v>32121 Fabricación de laminados y aglutinados de madera</v>
          </cell>
          <cell r="C1319" t="str">
            <v>Subrama</v>
          </cell>
        </row>
        <row r="1320">
          <cell r="B1320" t="str">
            <v>32191 Fabricación de productos de madera para la construcción</v>
          </cell>
          <cell r="C1320" t="str">
            <v>Subrama</v>
          </cell>
        </row>
        <row r="1321">
          <cell r="B1321" t="str">
            <v>32192 Fabricación de productos para embalaje y envases de madera</v>
          </cell>
          <cell r="C1321" t="str">
            <v>Subrama</v>
          </cell>
        </row>
        <row r="1322">
          <cell r="B1322" t="str">
            <v>32199 Fabricación de otros productos de madera y de materiales trenzables, excepto palma</v>
          </cell>
          <cell r="C1322" t="str">
            <v>Subrama</v>
          </cell>
        </row>
        <row r="1323">
          <cell r="B1323" t="str">
            <v>32199 Fabricación de otros productos de madera y de materiales trenzables, excepto palma</v>
          </cell>
          <cell r="C1323" t="str">
            <v>Subrama</v>
          </cell>
        </row>
        <row r="1324">
          <cell r="B1324" t="str">
            <v>32199 Fabricación de otros productos de madera y de materiales trenzables, excepto palma</v>
          </cell>
          <cell r="C1324" t="str">
            <v>Subrama</v>
          </cell>
        </row>
        <row r="1325">
          <cell r="B1325" t="str">
            <v>32199 Fabricación de otros productos de madera y de materiales trenzables, excepto palma</v>
          </cell>
          <cell r="C1325" t="str">
            <v>Subrama</v>
          </cell>
        </row>
        <row r="1326">
          <cell r="B1326" t="str">
            <v>32211 Fabricación de pulpa</v>
          </cell>
          <cell r="C1326" t="str">
            <v>Subrama</v>
          </cell>
        </row>
        <row r="1327">
          <cell r="B1327" t="str">
            <v>32212 Fabricación de papel</v>
          </cell>
          <cell r="C1327" t="str">
            <v>Subrama</v>
          </cell>
        </row>
        <row r="1328">
          <cell r="B1328" t="str">
            <v>32212 Fabricación de papel</v>
          </cell>
          <cell r="C1328" t="str">
            <v>Subrama</v>
          </cell>
        </row>
        <row r="1329">
          <cell r="B1329" t="str">
            <v>32213 Fabricación de cartón</v>
          </cell>
          <cell r="C1329" t="str">
            <v>Subrama</v>
          </cell>
        </row>
        <row r="1330">
          <cell r="B1330" t="str">
            <v>32213 Fabricación de cartón</v>
          </cell>
          <cell r="C1330" t="str">
            <v>Subrama</v>
          </cell>
        </row>
        <row r="1331">
          <cell r="B1331" t="str">
            <v>32221 Fabricación de envases de cartón</v>
          </cell>
          <cell r="C1331" t="str">
            <v>Subrama</v>
          </cell>
        </row>
        <row r="1332">
          <cell r="B1332" t="str">
            <v>32222 Fabricación de bolsas de papel y productos celulósicos recubiertos y tratados</v>
          </cell>
          <cell r="C1332" t="str">
            <v>Subrama</v>
          </cell>
        </row>
        <row r="1333">
          <cell r="B1333" t="str">
            <v>32223 Fabricación de productos de papelería</v>
          </cell>
          <cell r="C1333" t="str">
            <v>Subrama</v>
          </cell>
        </row>
        <row r="1334">
          <cell r="B1334" t="str">
            <v>32229 Fabricación de otros productos de cartón y papel</v>
          </cell>
          <cell r="C1334" t="str">
            <v>Subrama</v>
          </cell>
        </row>
        <row r="1335">
          <cell r="B1335" t="str">
            <v>32229 Fabricación de otros productos de cartón y papel</v>
          </cell>
          <cell r="C1335" t="str">
            <v>Subrama</v>
          </cell>
        </row>
        <row r="1336">
          <cell r="B1336" t="str">
            <v>32311 Impresión</v>
          </cell>
          <cell r="C1336" t="str">
            <v>Subrama</v>
          </cell>
        </row>
        <row r="1337">
          <cell r="B1337" t="str">
            <v>32311 Impresión</v>
          </cell>
          <cell r="C1337" t="str">
            <v>Subrama</v>
          </cell>
        </row>
        <row r="1338">
          <cell r="B1338" t="str">
            <v>32312 Industrias conexas a la impresión</v>
          </cell>
          <cell r="C1338" t="str">
            <v>Subrama</v>
          </cell>
        </row>
        <row r="1339">
          <cell r="B1339" t="str">
            <v>32411 Refinación de petróleo</v>
          </cell>
          <cell r="C1339" t="str">
            <v>Subrama</v>
          </cell>
        </row>
        <row r="1340">
          <cell r="B1340" t="str">
            <v>32412 Fabricación de productos de asfalto</v>
          </cell>
          <cell r="C1340" t="str">
            <v>Subrama</v>
          </cell>
        </row>
        <row r="1341">
          <cell r="B1341" t="str">
            <v>32419 Fabricación de otros productos derivados del petróleo refinado y del carbón mineral</v>
          </cell>
          <cell r="C1341" t="str">
            <v>Subrama</v>
          </cell>
        </row>
        <row r="1342">
          <cell r="B1342" t="str">
            <v>32419 Fabricación de otros productos derivados del petróleo refinado y del carbón mineral</v>
          </cell>
          <cell r="C1342" t="str">
            <v>Subrama</v>
          </cell>
        </row>
        <row r="1343">
          <cell r="B1343" t="str">
            <v>32511 Fabricación de petroquímicos básicos del gas natural y del petróleo refinado</v>
          </cell>
          <cell r="C1343" t="str">
            <v>Subrama</v>
          </cell>
        </row>
        <row r="1344">
          <cell r="B1344" t="str">
            <v>32512 Fabricación de gases industriales</v>
          </cell>
          <cell r="C1344" t="str">
            <v>Subrama</v>
          </cell>
        </row>
        <row r="1345">
          <cell r="B1345" t="str">
            <v>32513 Fabricación de pigmentos y colorantes sintéticos</v>
          </cell>
          <cell r="C1345" t="str">
            <v>Subrama</v>
          </cell>
        </row>
        <row r="1346">
          <cell r="B1346" t="str">
            <v>32518 Fabricación de otros productos químicos básicos inorgánicos</v>
          </cell>
          <cell r="C1346" t="str">
            <v>Subrama</v>
          </cell>
        </row>
        <row r="1347">
          <cell r="B1347" t="str">
            <v>32519 Fabricación de otros productos químicos básicos orgánicos</v>
          </cell>
          <cell r="C1347" t="str">
            <v>Subrama</v>
          </cell>
        </row>
        <row r="1348">
          <cell r="B1348" t="str">
            <v>32521 Fabricación de resinas y hules sintéticos</v>
          </cell>
          <cell r="C1348" t="str">
            <v>Subrama</v>
          </cell>
        </row>
        <row r="1349">
          <cell r="B1349" t="str">
            <v>32521 Fabricación de resinas y hules sintéticos</v>
          </cell>
          <cell r="C1349" t="str">
            <v>Subrama</v>
          </cell>
        </row>
        <row r="1350">
          <cell r="B1350" t="str">
            <v>32522 Fabricación de fibras químicas</v>
          </cell>
          <cell r="C1350" t="str">
            <v>Subrama</v>
          </cell>
        </row>
        <row r="1351">
          <cell r="B1351" t="str">
            <v>32531 Fabricación de fertilizantes</v>
          </cell>
          <cell r="C1351" t="str">
            <v>Subrama</v>
          </cell>
        </row>
        <row r="1352">
          <cell r="B1352" t="str">
            <v>32532 Fabricación de pesticidas y otros agroquímicos, excepto fertilizantes</v>
          </cell>
          <cell r="C1352" t="str">
            <v>Subrama</v>
          </cell>
        </row>
        <row r="1353">
          <cell r="B1353" t="str">
            <v>32541 Fabricación de productos farmacéuticos</v>
          </cell>
          <cell r="C1353" t="str">
            <v>Subrama</v>
          </cell>
        </row>
        <row r="1354">
          <cell r="B1354" t="str">
            <v>32541 Fabricación de productos farmacéuticos</v>
          </cell>
          <cell r="C1354" t="str">
            <v>Subrama</v>
          </cell>
        </row>
        <row r="1355">
          <cell r="B1355" t="str">
            <v>32551 Fabricación de pinturas y recubrimientos</v>
          </cell>
          <cell r="C1355" t="str">
            <v>Subrama</v>
          </cell>
        </row>
        <row r="1356">
          <cell r="B1356" t="str">
            <v>32552 Fabricación de adhesivos</v>
          </cell>
          <cell r="C1356" t="str">
            <v>Subrama</v>
          </cell>
        </row>
        <row r="1357">
          <cell r="B1357" t="str">
            <v>32561 Fabricación de jabones, limpiadores y dentífricos</v>
          </cell>
          <cell r="C1357" t="str">
            <v>Subrama</v>
          </cell>
        </row>
        <row r="1358">
          <cell r="B1358" t="str">
            <v>32562 Fabricación de cosméticos, perfumes y otras preparaciones de tocador</v>
          </cell>
          <cell r="C1358" t="str">
            <v>Subrama</v>
          </cell>
        </row>
        <row r="1359">
          <cell r="B1359" t="str">
            <v>32591 Fabricación de tintas para impresión</v>
          </cell>
          <cell r="C1359" t="str">
            <v>Subrama</v>
          </cell>
        </row>
        <row r="1360">
          <cell r="B1360" t="str">
            <v>32592 Fabricación de explosivos</v>
          </cell>
          <cell r="C1360" t="str">
            <v>Subrama</v>
          </cell>
        </row>
        <row r="1361">
          <cell r="B1361" t="str">
            <v>32599 Fabricación de otros productos químicos</v>
          </cell>
          <cell r="C1361" t="str">
            <v>Subrama</v>
          </cell>
        </row>
        <row r="1362">
          <cell r="B1362" t="str">
            <v>32599 Fabricación de otros productos químicos</v>
          </cell>
          <cell r="C1362" t="str">
            <v>Subrama</v>
          </cell>
        </row>
        <row r="1363">
          <cell r="B1363" t="str">
            <v>32599 Fabricación de otros productos químicos</v>
          </cell>
          <cell r="C1363" t="str">
            <v>Subrama</v>
          </cell>
        </row>
        <row r="1364">
          <cell r="B1364" t="str">
            <v>32599 Fabricación de otros productos químicos</v>
          </cell>
          <cell r="C1364" t="str">
            <v>Subrama</v>
          </cell>
        </row>
        <row r="1365">
          <cell r="B1365" t="str">
            <v>32611 Fabricación de bolsas y películas de plástico flexible</v>
          </cell>
          <cell r="C1365" t="str">
            <v>Subrama</v>
          </cell>
        </row>
        <row r="1366">
          <cell r="B1366" t="str">
            <v>32612 Fabricación de tubería y conexiones, y tubos para embalaje</v>
          </cell>
          <cell r="C1366" t="str">
            <v>Subrama</v>
          </cell>
        </row>
        <row r="1367">
          <cell r="B1367" t="str">
            <v>32613 Fabricación de laminados de plástico rígido</v>
          </cell>
          <cell r="C1367" t="str">
            <v>Subrama</v>
          </cell>
        </row>
        <row r="1368">
          <cell r="B1368" t="str">
            <v>32614 Fabricación de espumas y productos de poliestireno</v>
          </cell>
          <cell r="C1368" t="str">
            <v>Subrama</v>
          </cell>
        </row>
        <row r="1369">
          <cell r="B1369" t="str">
            <v>32615 Fabricación de espumas y productos de uretano</v>
          </cell>
          <cell r="C1369" t="str">
            <v>Subrama</v>
          </cell>
        </row>
        <row r="1370">
          <cell r="B1370" t="str">
            <v>32616 Fabricación de botellas de plástico</v>
          </cell>
          <cell r="C1370" t="str">
            <v>Subrama</v>
          </cell>
        </row>
        <row r="1371">
          <cell r="B1371" t="str">
            <v>32619 Fabricación de otros productos de plástico</v>
          </cell>
          <cell r="C1371" t="str">
            <v>Subrama</v>
          </cell>
        </row>
        <row r="1372">
          <cell r="B1372" t="str">
            <v>32619 Fabricación de otros productos de plástico</v>
          </cell>
          <cell r="C1372" t="str">
            <v>Subrama</v>
          </cell>
        </row>
        <row r="1373">
          <cell r="B1373" t="str">
            <v>32619 Fabricación de otros productos de plástico</v>
          </cell>
          <cell r="C1373" t="str">
            <v>Subrama</v>
          </cell>
        </row>
        <row r="1374">
          <cell r="B1374" t="str">
            <v>32619 Fabricación de otros productos de plástico</v>
          </cell>
          <cell r="C1374" t="str">
            <v>Subrama</v>
          </cell>
        </row>
        <row r="1375">
          <cell r="B1375" t="str">
            <v>32619 Fabricación de otros productos de plástico</v>
          </cell>
          <cell r="C1375" t="str">
            <v>Subrama</v>
          </cell>
        </row>
        <row r="1376">
          <cell r="B1376" t="str">
            <v>32619 Fabricación de otros productos de plástico</v>
          </cell>
          <cell r="C1376" t="str">
            <v>Subrama</v>
          </cell>
        </row>
        <row r="1377">
          <cell r="B1377" t="str">
            <v>32621 Fabricación y revitalización de llantas</v>
          </cell>
          <cell r="C1377" t="str">
            <v>Subrama</v>
          </cell>
        </row>
        <row r="1378">
          <cell r="B1378" t="str">
            <v>32621 Fabricación y revitalización de llantas</v>
          </cell>
          <cell r="C1378" t="str">
            <v>Subrama</v>
          </cell>
        </row>
        <row r="1379">
          <cell r="B1379" t="str">
            <v>32622 Fabricación de bandas y mangueras de hule y de plástico</v>
          </cell>
          <cell r="C1379" t="str">
            <v>Subrama</v>
          </cell>
        </row>
        <row r="1380">
          <cell r="B1380" t="str">
            <v>32629 Fabricación de otros productos de hule</v>
          </cell>
          <cell r="C1380" t="str">
            <v>Subrama</v>
          </cell>
        </row>
        <row r="1381">
          <cell r="B1381" t="str">
            <v>32711 Fabricación de artículos de alfarería, porcelana, loza y muebles de baño</v>
          </cell>
          <cell r="C1381" t="str">
            <v>Subrama</v>
          </cell>
        </row>
        <row r="1382">
          <cell r="B1382" t="str">
            <v>32711 Fabricación de artículos de alfarería, porcelana, loza y muebles de baño</v>
          </cell>
          <cell r="C1382" t="str">
            <v>Subrama</v>
          </cell>
        </row>
        <row r="1383">
          <cell r="B1383" t="str">
            <v>32712 Fabricación de productos a base de arcilla para la construcción</v>
          </cell>
          <cell r="C1383" t="str">
            <v>Subrama</v>
          </cell>
        </row>
        <row r="1384">
          <cell r="B1384" t="str">
            <v>32712 Fabricación de productos a base de arcilla para la construcción</v>
          </cell>
          <cell r="C1384" t="str">
            <v>Subrama</v>
          </cell>
        </row>
        <row r="1385">
          <cell r="B1385" t="str">
            <v>32712 Fabricación de productos a base de arcilla para la construcción</v>
          </cell>
          <cell r="C1385" t="str">
            <v>Subrama</v>
          </cell>
        </row>
        <row r="1386">
          <cell r="B1386" t="str">
            <v>32721 Fabricación de vidrio y productos de vidrio</v>
          </cell>
          <cell r="C1386" t="str">
            <v>Subrama</v>
          </cell>
        </row>
        <row r="1387">
          <cell r="B1387" t="str">
            <v>32721 Fabricación de vidrio y productos de vidrio</v>
          </cell>
          <cell r="C1387" t="str">
            <v>Subrama</v>
          </cell>
        </row>
        <row r="1388">
          <cell r="B1388" t="str">
            <v>32721 Fabricación de vidrio y productos de vidrio</v>
          </cell>
          <cell r="C1388" t="str">
            <v>Subrama</v>
          </cell>
        </row>
        <row r="1389">
          <cell r="B1389" t="str">
            <v>32721 Fabricación de vidrio y productos de vidrio</v>
          </cell>
          <cell r="C1389" t="str">
            <v>Subrama</v>
          </cell>
        </row>
        <row r="1390">
          <cell r="B1390" t="str">
            <v>32721 Fabricación de vidrio y productos de vidrio</v>
          </cell>
          <cell r="C1390" t="str">
            <v>Subrama</v>
          </cell>
        </row>
        <row r="1391">
          <cell r="B1391" t="str">
            <v>32721 Fabricación de vidrio y productos de vidrio</v>
          </cell>
          <cell r="C1391" t="str">
            <v>Subrama</v>
          </cell>
        </row>
        <row r="1392">
          <cell r="B1392" t="str">
            <v>32721 Fabricación de vidrio y productos de vidrio</v>
          </cell>
          <cell r="C1392" t="str">
            <v>Subrama</v>
          </cell>
        </row>
        <row r="1393">
          <cell r="B1393" t="str">
            <v>32731 Fabricación de cemento y productos a base de cemento en plantas integradas</v>
          </cell>
          <cell r="C1393" t="str">
            <v>Subrama</v>
          </cell>
        </row>
        <row r="1394">
          <cell r="B1394" t="str">
            <v>32732 Fabricación de concreto</v>
          </cell>
          <cell r="C1394" t="str">
            <v>Subrama</v>
          </cell>
        </row>
        <row r="1395">
          <cell r="B1395" t="str">
            <v>32733 Fabricación de tubos y bloques de cemento y concreto</v>
          </cell>
          <cell r="C1395" t="str">
            <v>Subrama</v>
          </cell>
        </row>
        <row r="1396">
          <cell r="B1396" t="str">
            <v>32739 Fabricación de otros productos de cemento y concreto</v>
          </cell>
          <cell r="C1396" t="str">
            <v>Subrama</v>
          </cell>
        </row>
        <row r="1397">
          <cell r="B1397" t="str">
            <v>32739 Fabricación de otros productos de cemento y concreto</v>
          </cell>
          <cell r="C1397" t="str">
            <v>Subrama</v>
          </cell>
        </row>
        <row r="1398">
          <cell r="B1398" t="str">
            <v>32741 Fabricación de cal</v>
          </cell>
          <cell r="C1398" t="str">
            <v>Subrama</v>
          </cell>
        </row>
        <row r="1399">
          <cell r="B1399" t="str">
            <v>32742 Fabricación de yeso y productos de yeso</v>
          </cell>
          <cell r="C1399" t="str">
            <v>Subrama</v>
          </cell>
        </row>
        <row r="1400">
          <cell r="B1400" t="str">
            <v>32791 Fabricación de productos abrasivos</v>
          </cell>
          <cell r="C1400" t="str">
            <v>Subrama</v>
          </cell>
        </row>
        <row r="1401">
          <cell r="B1401" t="str">
            <v>32799 Fabricación de otros productos a base de minerales no metálicos</v>
          </cell>
          <cell r="C1401" t="str">
            <v>Subrama</v>
          </cell>
        </row>
        <row r="1402">
          <cell r="B1402" t="str">
            <v>32799 Fabricación de otros productos a base de minerales no metálicos</v>
          </cell>
          <cell r="C1402" t="str">
            <v>Subrama</v>
          </cell>
        </row>
        <row r="1403">
          <cell r="B1403" t="str">
            <v>33111 Industria básica del hierro y del acero</v>
          </cell>
          <cell r="C1403" t="str">
            <v>Subrama</v>
          </cell>
        </row>
        <row r="1404">
          <cell r="B1404" t="str">
            <v>33111 Industria básica del hierro y del acero</v>
          </cell>
          <cell r="C1404" t="str">
            <v>Subrama</v>
          </cell>
        </row>
        <row r="1405">
          <cell r="B1405" t="str">
            <v>33121 Fabricación de tubos y postes de hierro y acero</v>
          </cell>
          <cell r="C1405" t="str">
            <v>Subrama</v>
          </cell>
        </row>
        <row r="1406">
          <cell r="B1406" t="str">
            <v>33122 Fabricación de otros productos de hierro y acero</v>
          </cell>
          <cell r="C1406" t="str">
            <v>Subrama</v>
          </cell>
        </row>
        <row r="1407">
          <cell r="B1407" t="str">
            <v>33131 Industria básica del aluminio</v>
          </cell>
          <cell r="C1407" t="str">
            <v>Subrama</v>
          </cell>
        </row>
        <row r="1408">
          <cell r="B1408" t="str">
            <v>33141 Fundición y refinación de cobre, metales preciosos y de otros metales no ferrosos</v>
          </cell>
          <cell r="C1408" t="str">
            <v>Subrama</v>
          </cell>
        </row>
        <row r="1409">
          <cell r="B1409" t="str">
            <v>33141 Fundición y refinación de cobre, metales preciosos y de otros metales no ferrosos</v>
          </cell>
          <cell r="C1409" t="str">
            <v>Subrama</v>
          </cell>
        </row>
        <row r="1410">
          <cell r="B1410" t="str">
            <v>33141 Fundición y refinación de cobre, metales preciosos y de otros metales no ferrosos</v>
          </cell>
          <cell r="C1410" t="str">
            <v>Subrama</v>
          </cell>
        </row>
        <row r="1411">
          <cell r="B1411" t="str">
            <v>33142 Laminación secundaria de cobre</v>
          </cell>
          <cell r="C1411" t="str">
            <v>Subrama</v>
          </cell>
        </row>
        <row r="1412">
          <cell r="B1412" t="str">
            <v>33149 Laminación secundaria de otros metales no ferrosos</v>
          </cell>
          <cell r="C1412" t="str">
            <v>Subrama</v>
          </cell>
        </row>
        <row r="1413">
          <cell r="B1413" t="str">
            <v>33151 Moldeo por fundición de piezas de hierro y acero</v>
          </cell>
          <cell r="C1413" t="str">
            <v>Subrama</v>
          </cell>
        </row>
        <row r="1414">
          <cell r="B1414" t="str">
            <v>33152 Moldeo por fundición de piezas metálicas no ferrosas</v>
          </cell>
          <cell r="C1414" t="str">
            <v>Subrama</v>
          </cell>
        </row>
        <row r="1415">
          <cell r="B1415" t="str">
            <v>33211 Fabricación de productos metálicos forjados y troquelados</v>
          </cell>
          <cell r="C1415" t="str">
            <v>Subrama</v>
          </cell>
        </row>
        <row r="1416">
          <cell r="B1416" t="str">
            <v>33221 Fabricación de herramientas de mano sin motor y utensilios de cocina metálicos</v>
          </cell>
          <cell r="C1416" t="str">
            <v>Subrama</v>
          </cell>
        </row>
        <row r="1417">
          <cell r="B1417" t="str">
            <v>33221 Fabricación de herramientas de mano sin motor y utensilios de cocina metálicos</v>
          </cell>
          <cell r="C1417" t="str">
            <v>Subrama</v>
          </cell>
        </row>
        <row r="1418">
          <cell r="B1418" t="str">
            <v>33231 Fabricación de estructuras metálicas</v>
          </cell>
          <cell r="C1418" t="str">
            <v>Subrama</v>
          </cell>
        </row>
        <row r="1419">
          <cell r="B1419" t="str">
            <v>33232 Fabricación de productos de herrería</v>
          </cell>
          <cell r="C1419" t="str">
            <v>Subrama</v>
          </cell>
        </row>
        <row r="1420">
          <cell r="B1420" t="str">
            <v>33241 Fabricación de calderas industriales</v>
          </cell>
          <cell r="C1420" t="str">
            <v>Subrama</v>
          </cell>
        </row>
        <row r="1421">
          <cell r="B1421" t="str">
            <v>33242 Fabricación de tanques metálicos de calibre grueso</v>
          </cell>
          <cell r="C1421" t="str">
            <v>Subrama</v>
          </cell>
        </row>
        <row r="1422">
          <cell r="B1422" t="str">
            <v>33243 Fabricación de envases metálicos de calibre ligero</v>
          </cell>
          <cell r="C1422" t="str">
            <v>Subrama</v>
          </cell>
        </row>
        <row r="1423">
          <cell r="B1423" t="str">
            <v>33251 Fabricación de herrajes y cerraduras</v>
          </cell>
          <cell r="C1423" t="str">
            <v>Subrama</v>
          </cell>
        </row>
        <row r="1424">
          <cell r="B1424" t="str">
            <v>33261 Fabricación de alambre, productos de alambre y resortes</v>
          </cell>
          <cell r="C1424" t="str">
            <v>Subrama</v>
          </cell>
        </row>
        <row r="1425">
          <cell r="B1425" t="str">
            <v>33271 Maquinado de piezas metálicas para maquinaria y equipo en general</v>
          </cell>
          <cell r="C1425" t="str">
            <v>Subrama</v>
          </cell>
        </row>
        <row r="1426">
          <cell r="B1426" t="str">
            <v>33272 Fabricación de tornillos, tuercas, remaches y similares</v>
          </cell>
          <cell r="C1426" t="str">
            <v>Subrama</v>
          </cell>
        </row>
        <row r="1427">
          <cell r="B1427" t="str">
            <v>33281 Recubrimientos y terminados metálicos</v>
          </cell>
          <cell r="C1427" t="str">
            <v>Subrama</v>
          </cell>
        </row>
        <row r="1428">
          <cell r="B1428" t="str">
            <v>33291 Fabricación de válvulas metálicas</v>
          </cell>
          <cell r="C1428" t="str">
            <v>Subrama</v>
          </cell>
        </row>
        <row r="1429">
          <cell r="B1429" t="str">
            <v>33299 Fabricación de otros productos metálicos</v>
          </cell>
          <cell r="C1429" t="str">
            <v>Subrama</v>
          </cell>
        </row>
        <row r="1430">
          <cell r="B1430" t="str">
            <v>33299 Fabricación de otros productos metálicos</v>
          </cell>
          <cell r="C1430" t="str">
            <v>Subrama</v>
          </cell>
        </row>
        <row r="1431">
          <cell r="B1431" t="str">
            <v>33311 Fabricación de maquinaria y equipo agropecuario</v>
          </cell>
          <cell r="C1431" t="str">
            <v>Subrama</v>
          </cell>
        </row>
        <row r="1432">
          <cell r="B1432" t="str">
            <v>33311 Fabricación de maquinaria y equipo agropecuario</v>
          </cell>
          <cell r="C1432" t="str">
            <v>Subrama</v>
          </cell>
        </row>
        <row r="1433">
          <cell r="B1433" t="str">
            <v>33312 Fabricación de maquinaria y equipo para la construcción</v>
          </cell>
          <cell r="C1433" t="str">
            <v>Subrama</v>
          </cell>
        </row>
        <row r="1434">
          <cell r="B1434" t="str">
            <v>33313 Fabricación de maquinaria y equipo para la industria extractiva</v>
          </cell>
          <cell r="C1434" t="str">
            <v>Subrama</v>
          </cell>
        </row>
        <row r="1435">
          <cell r="B1435" t="str">
            <v>33321 Fabricación de maquinaria y equipo para la industria de la madera</v>
          </cell>
          <cell r="C1435" t="str">
            <v>Subrama</v>
          </cell>
        </row>
        <row r="1436">
          <cell r="B1436" t="str">
            <v>33322 Fabricación de maquinaria y equipo para la industria del hule y del plástico</v>
          </cell>
          <cell r="C1436" t="str">
            <v>Subrama</v>
          </cell>
        </row>
        <row r="1437">
          <cell r="B1437" t="str">
            <v>33329 Fabricación de maquinaria y equipo para otras industrias manufactureras</v>
          </cell>
          <cell r="C1437" t="str">
            <v>Subrama</v>
          </cell>
        </row>
        <row r="1438">
          <cell r="B1438" t="str">
            <v>33329 Fabricación de maquinaria y equipo para otras industrias manufactureras</v>
          </cell>
          <cell r="C1438" t="str">
            <v>Subrama</v>
          </cell>
        </row>
        <row r="1439">
          <cell r="B1439" t="str">
            <v>33329 Fabricación de maquinaria y equipo para otras industrias manufactureras</v>
          </cell>
          <cell r="C1439" t="str">
            <v>Subrama</v>
          </cell>
        </row>
        <row r="1440">
          <cell r="B1440" t="str">
            <v>33329 Fabricación de maquinaria y equipo para otras industrias manufactureras</v>
          </cell>
          <cell r="C1440" t="str">
            <v>Subrama</v>
          </cell>
        </row>
        <row r="1441">
          <cell r="B1441" t="str">
            <v>33329 Fabricación de maquinaria y equipo para otras industrias manufactureras</v>
          </cell>
          <cell r="C1441" t="str">
            <v>Subrama</v>
          </cell>
        </row>
        <row r="1442">
          <cell r="B1442" t="str">
            <v>33331 Fabricación de maquinaria y equipo para el comercio y los servicios</v>
          </cell>
          <cell r="C1442" t="str">
            <v>Subrama</v>
          </cell>
        </row>
        <row r="1443">
          <cell r="B1443" t="str">
            <v>33331 Fabricación de maquinaria y equipo para el comercio y los servicios</v>
          </cell>
          <cell r="C1443" t="str">
            <v>Subrama</v>
          </cell>
        </row>
        <row r="1444">
          <cell r="B1444" t="str">
            <v>33331 Fabricación de maquinaria y equipo para el comercio y los servicios</v>
          </cell>
          <cell r="C1444" t="str">
            <v>Subrama</v>
          </cell>
        </row>
        <row r="1445">
          <cell r="B1445" t="str">
            <v>33341 Fabricación de equipo de aire acondicionado, calefacción, y de refrigeración industrial y comercial</v>
          </cell>
          <cell r="C1445" t="str">
            <v>Subrama</v>
          </cell>
        </row>
        <row r="1446">
          <cell r="B1446" t="str">
            <v>33341 Fabricación de equipo de aire acondicionado, calefacción, y de refrigeración industrial y comercial</v>
          </cell>
          <cell r="C1446" t="str">
            <v>Subrama</v>
          </cell>
        </row>
        <row r="1447">
          <cell r="B1447" t="str">
            <v>33351 Fabricación de maquinaria y equipo para la industria metalmecánica</v>
          </cell>
          <cell r="C1447" t="str">
            <v>Subrama</v>
          </cell>
        </row>
        <row r="1448">
          <cell r="B1448" t="str">
            <v>33361 Fabricación de motores de combustión interna, turbinas y transmisiones</v>
          </cell>
          <cell r="C1448" t="str">
            <v>Subrama</v>
          </cell>
        </row>
        <row r="1449">
          <cell r="B1449" t="str">
            <v>33391 Fabricación de bombas y sistemas de bombeo</v>
          </cell>
          <cell r="C1449" t="str">
            <v>Subrama</v>
          </cell>
        </row>
        <row r="1450">
          <cell r="B1450" t="str">
            <v>33392 Fabricación de maquinaria y equipo para levantar y trasladar</v>
          </cell>
          <cell r="C1450" t="str">
            <v>Subrama</v>
          </cell>
        </row>
        <row r="1451">
          <cell r="B1451" t="str">
            <v>33399 Fabricación de otra maquinaria y equipo para la industria en general</v>
          </cell>
          <cell r="C1451" t="str">
            <v>Subrama</v>
          </cell>
        </row>
        <row r="1452">
          <cell r="B1452" t="str">
            <v>33399 Fabricación de otra maquinaria y equipo para la industria en general</v>
          </cell>
          <cell r="C1452" t="str">
            <v>Subrama</v>
          </cell>
        </row>
        <row r="1453">
          <cell r="B1453" t="str">
            <v>33399 Fabricación de otra maquinaria y equipo para la industria en general</v>
          </cell>
          <cell r="C1453" t="str">
            <v>Subrama</v>
          </cell>
        </row>
        <row r="1454">
          <cell r="B1454" t="str">
            <v>33399 Fabricación de otra maquinaria y equipo para la industria en general</v>
          </cell>
          <cell r="C1454" t="str">
            <v>Subrama</v>
          </cell>
        </row>
        <row r="1455">
          <cell r="B1455" t="str">
            <v>33411 Fabricación de computadoras y equipo periférico</v>
          </cell>
          <cell r="C1455" t="str">
            <v>Subrama</v>
          </cell>
        </row>
        <row r="1456">
          <cell r="B1456" t="str">
            <v>33421 Fabricación de equipo telefónico</v>
          </cell>
          <cell r="C1456" t="str">
            <v>Subrama</v>
          </cell>
        </row>
        <row r="1457">
          <cell r="B1457" t="str">
            <v>33422 Fabricación de equipo de transmisión y recepción de señales de radio y televisión, y equipo de comunicación inalámbrico</v>
          </cell>
          <cell r="C1457" t="str">
            <v>Subrama</v>
          </cell>
        </row>
        <row r="1458">
          <cell r="B1458" t="str">
            <v>33429 Fabricación de otros equipos de comunicación</v>
          </cell>
          <cell r="C1458" t="str">
            <v>Subrama</v>
          </cell>
        </row>
        <row r="1459">
          <cell r="B1459" t="str">
            <v>33431 Fabricación de equipo de audio y de video</v>
          </cell>
          <cell r="C1459" t="str">
            <v>Subrama</v>
          </cell>
        </row>
        <row r="1460">
          <cell r="B1460" t="str">
            <v>33441 Fabricación de componentes electrónicos</v>
          </cell>
          <cell r="C1460" t="str">
            <v>Subrama</v>
          </cell>
        </row>
        <row r="1461">
          <cell r="B1461" t="str">
            <v>33451 Fabricación de instrumentos de medición, control, navegación, y equipo médico electrónico</v>
          </cell>
          <cell r="C1461" t="str">
            <v>Subrama</v>
          </cell>
        </row>
        <row r="1462">
          <cell r="B1462" t="str">
            <v>33451 Fabricación de instrumentos de medición, control, navegación, y equipo médico electrónico</v>
          </cell>
          <cell r="C1462" t="str">
            <v>Subrama</v>
          </cell>
        </row>
        <row r="1463">
          <cell r="B1463" t="str">
            <v>33461 Fabricación y reproducción de medios magnéticos y ópticos</v>
          </cell>
          <cell r="C1463" t="str">
            <v>Subrama</v>
          </cell>
        </row>
        <row r="1464">
          <cell r="B1464" t="str">
            <v>33511 Fabricación de focos</v>
          </cell>
          <cell r="C1464" t="str">
            <v>Subrama</v>
          </cell>
        </row>
        <row r="1465">
          <cell r="B1465" t="str">
            <v>33512 Fabricación de lámparas ornamentales</v>
          </cell>
          <cell r="C1465" t="str">
            <v>Subrama</v>
          </cell>
        </row>
        <row r="1466">
          <cell r="B1466" t="str">
            <v>33521 Fabricación de enseres electrodomésticos menores</v>
          </cell>
          <cell r="C1466" t="str">
            <v>Subrama</v>
          </cell>
        </row>
        <row r="1467">
          <cell r="B1467" t="str">
            <v>33522 Fabricación de aparatos de línea blanca</v>
          </cell>
          <cell r="C1467" t="str">
            <v>Subrama</v>
          </cell>
        </row>
        <row r="1468">
          <cell r="B1468" t="str">
            <v>33531 Fabricación de equipo de generación y distribución de energía eléctrica</v>
          </cell>
          <cell r="C1468" t="str">
            <v>Subrama</v>
          </cell>
        </row>
        <row r="1469">
          <cell r="B1469" t="str">
            <v>33531 Fabricación de equipo de generación y distribución de energía eléctrica</v>
          </cell>
          <cell r="C1469" t="str">
            <v>Subrama</v>
          </cell>
        </row>
        <row r="1470">
          <cell r="B1470" t="str">
            <v>33591 Fabricación de acumuladores y pilas</v>
          </cell>
          <cell r="C1470" t="str">
            <v>Subrama</v>
          </cell>
        </row>
        <row r="1471">
          <cell r="B1471" t="str">
            <v>33592 Fabricación de cables de conducción eléctrica</v>
          </cell>
          <cell r="C1471" t="str">
            <v>Subrama</v>
          </cell>
        </row>
        <row r="1472">
          <cell r="B1472" t="str">
            <v>33593 Fabricación de enchufes, contactos, fusibles y otros accesorios para instalaciones eléctricas</v>
          </cell>
          <cell r="C1472" t="str">
            <v>Subrama</v>
          </cell>
        </row>
        <row r="1473">
          <cell r="B1473" t="str">
            <v>33599 Fabricación de otros productos eléctricos</v>
          </cell>
          <cell r="C1473" t="str">
            <v>Subrama</v>
          </cell>
        </row>
        <row r="1474">
          <cell r="B1474" t="str">
            <v>33599 Fabricación de otros productos eléctricos</v>
          </cell>
          <cell r="C1474" t="str">
            <v>Subrama</v>
          </cell>
        </row>
        <row r="1475">
          <cell r="B1475" t="str">
            <v>33611 Fabricación de automóviles y camionetas</v>
          </cell>
          <cell r="C1475" t="str">
            <v>Subrama</v>
          </cell>
        </row>
        <row r="1476">
          <cell r="B1476" t="str">
            <v>33612 Fabricación de camiones y tractocamiones</v>
          </cell>
          <cell r="C1476" t="str">
            <v>Subrama</v>
          </cell>
        </row>
        <row r="1477">
          <cell r="B1477" t="str">
            <v>33621 Fabricación de carrocerías y remolques</v>
          </cell>
          <cell r="C1477" t="str">
            <v>Subrama</v>
          </cell>
        </row>
        <row r="1478">
          <cell r="B1478" t="str">
            <v>33631 Fabricación de motores de gasolina y sus partes para vehículos automotrices</v>
          </cell>
          <cell r="C1478" t="str">
            <v>Subrama</v>
          </cell>
        </row>
        <row r="1479">
          <cell r="B1479" t="str">
            <v>33632 Fabricación de equipo eléctrico y electrónico y sus partes para vehículos automotores</v>
          </cell>
          <cell r="C1479" t="str">
            <v>Subrama</v>
          </cell>
        </row>
        <row r="1480">
          <cell r="B1480" t="str">
            <v>33633 Fabricación de partes de sistemas de dirección y de suspensión para vehículos automotrices</v>
          </cell>
          <cell r="C1480" t="str">
            <v>Subrama</v>
          </cell>
        </row>
        <row r="1481">
          <cell r="B1481" t="str">
            <v>33634 Fabricación de partes de sistemas de frenos para vehículos automotrices</v>
          </cell>
          <cell r="C1481" t="str">
            <v>Subrama</v>
          </cell>
        </row>
        <row r="1482">
          <cell r="B1482" t="str">
            <v>33635 Fabricación de partes de sistemas de transmisión para vehículos automotores</v>
          </cell>
          <cell r="C1482" t="str">
            <v>Subrama</v>
          </cell>
        </row>
        <row r="1483">
          <cell r="B1483" t="str">
            <v>33636 Fabricación de asientos y accesorios interiores para vehículos automotores</v>
          </cell>
          <cell r="C1483" t="str">
            <v>Subrama</v>
          </cell>
        </row>
        <row r="1484">
          <cell r="B1484" t="str">
            <v>33637 Fabricación de piezas metálicas troqueladas para vehículos automotrices</v>
          </cell>
          <cell r="C1484" t="str">
            <v>Subrama</v>
          </cell>
        </row>
        <row r="1485">
          <cell r="B1485" t="str">
            <v>33639 Fabricación de otras partes para vehículos automotrices</v>
          </cell>
          <cell r="C1485" t="str">
            <v>Subrama</v>
          </cell>
        </row>
        <row r="1486">
          <cell r="B1486" t="str">
            <v>33641 Fabricación de equipo aeroespacial</v>
          </cell>
          <cell r="C1486" t="str">
            <v>Subrama</v>
          </cell>
        </row>
        <row r="1487">
          <cell r="B1487" t="str">
            <v>33651 Fabricación de equipo ferroviario</v>
          </cell>
          <cell r="C1487" t="str">
            <v>Subrama</v>
          </cell>
        </row>
        <row r="1488">
          <cell r="B1488" t="str">
            <v>33661 Fabricación de embarcaciones</v>
          </cell>
          <cell r="C1488" t="str">
            <v>Subrama</v>
          </cell>
        </row>
        <row r="1489">
          <cell r="B1489" t="str">
            <v>33699 Fabricación de otro equipo de transporte</v>
          </cell>
          <cell r="C1489" t="str">
            <v>Subrama</v>
          </cell>
        </row>
        <row r="1490">
          <cell r="B1490" t="str">
            <v>33699 Fabricación de otro equipo de transporte</v>
          </cell>
          <cell r="C1490" t="str">
            <v>Subrama</v>
          </cell>
        </row>
        <row r="1491">
          <cell r="B1491" t="str">
            <v>33699 Fabricación de otro equipo de transporte</v>
          </cell>
          <cell r="C1491" t="str">
            <v>Subrama</v>
          </cell>
        </row>
        <row r="1492">
          <cell r="B1492" t="str">
            <v>33711 Fabricación de cocinas integrales y muebles modulares de baño</v>
          </cell>
          <cell r="C1492" t="str">
            <v>Subrama</v>
          </cell>
        </row>
        <row r="1493">
          <cell r="B1493" t="str">
            <v>33712 Fabricación de muebles, excepto cocinas integrales, muebles modulares de baño y muebles de oficina y estantería</v>
          </cell>
          <cell r="C1493" t="str">
            <v>Subrama</v>
          </cell>
        </row>
        <row r="1494">
          <cell r="B1494" t="str">
            <v>33721 Fabricación de muebles de oficina y estantería</v>
          </cell>
          <cell r="C1494" t="str">
            <v>Subrama</v>
          </cell>
        </row>
        <row r="1495">
          <cell r="B1495" t="str">
            <v>33791 Fabricación de colchones</v>
          </cell>
          <cell r="C1495" t="str">
            <v>Subrama</v>
          </cell>
        </row>
        <row r="1496">
          <cell r="B1496" t="str">
            <v>33792 Fabricación de persianas y cortineros</v>
          </cell>
          <cell r="C1496" t="str">
            <v>Subrama</v>
          </cell>
        </row>
        <row r="1497">
          <cell r="B1497" t="str">
            <v>33911 Fabricación de equipo no electrónico y material desechable de uso médico, dental y para laboratorio, y artículos oftálmicos</v>
          </cell>
          <cell r="C1497" t="str">
            <v>Subrama</v>
          </cell>
        </row>
        <row r="1498">
          <cell r="B1498" t="str">
            <v>33911 Fabricación de equipo no electrónico y material desechable de uso médico, dental y para laboratorio, y artículos oftálmicos</v>
          </cell>
          <cell r="C1498" t="str">
            <v>Subrama</v>
          </cell>
        </row>
        <row r="1499">
          <cell r="B1499" t="str">
            <v>33911 Fabricación de equipo no electrónico y material desechable de uso médico, dental y para laboratorio, y artículos oftálmicos</v>
          </cell>
          <cell r="C1499" t="str">
            <v>Subrama</v>
          </cell>
        </row>
        <row r="1500">
          <cell r="B1500" t="str">
            <v>33991 Metalistería y joyería</v>
          </cell>
          <cell r="C1500" t="str">
            <v>Subrama</v>
          </cell>
        </row>
        <row r="1501">
          <cell r="B1501" t="str">
            <v>33991 Metalistería y joyería</v>
          </cell>
          <cell r="C1501" t="str">
            <v>Subrama</v>
          </cell>
        </row>
        <row r="1502">
          <cell r="B1502" t="str">
            <v>33991 Metalistería y joyería</v>
          </cell>
          <cell r="C1502" t="str">
            <v>Subrama</v>
          </cell>
        </row>
        <row r="1503">
          <cell r="B1503" t="str">
            <v>33991 Metalistería y joyería</v>
          </cell>
          <cell r="C1503" t="str">
            <v>Subrama</v>
          </cell>
        </row>
        <row r="1504">
          <cell r="B1504" t="str">
            <v>33992 Fabricación de artículos deportivos</v>
          </cell>
          <cell r="C1504" t="str">
            <v>Subrama</v>
          </cell>
        </row>
        <row r="1505">
          <cell r="B1505" t="str">
            <v>33993 Fabricación de juguetes</v>
          </cell>
          <cell r="C1505" t="str">
            <v>Subrama</v>
          </cell>
        </row>
        <row r="1506">
          <cell r="B1506" t="str">
            <v>33994 Fabricación de artículos y accesorios para escritura, pintura, dibujo y actividades de oficina</v>
          </cell>
          <cell r="C1506" t="str">
            <v>Subrama</v>
          </cell>
        </row>
        <row r="1507">
          <cell r="B1507" t="str">
            <v>33995 Fabricación de anuncios y señalamientos</v>
          </cell>
          <cell r="C1507" t="str">
            <v>Subrama</v>
          </cell>
        </row>
        <row r="1508">
          <cell r="B1508" t="str">
            <v>33999 Otras industrias manufactureras</v>
          </cell>
          <cell r="C1508" t="str">
            <v>Subrama</v>
          </cell>
        </row>
        <row r="1509">
          <cell r="B1509" t="str">
            <v>33999 Otras industrias manufactureras</v>
          </cell>
          <cell r="C1509" t="str">
            <v>Subrama</v>
          </cell>
        </row>
        <row r="1510">
          <cell r="B1510" t="str">
            <v>33999 Otras industrias manufactureras</v>
          </cell>
          <cell r="C1510" t="str">
            <v>Subrama</v>
          </cell>
        </row>
        <row r="1511">
          <cell r="B1511" t="str">
            <v>33999 Otras industrias manufactureras</v>
          </cell>
          <cell r="C1511" t="str">
            <v>Subrama</v>
          </cell>
        </row>
        <row r="1512">
          <cell r="B1512" t="str">
            <v>33999 Otras industrias manufactureras</v>
          </cell>
          <cell r="C1512" t="str">
            <v>Subrama</v>
          </cell>
        </row>
        <row r="1513">
          <cell r="B1513" t="str">
            <v>33999 Otras industrias manufactureras</v>
          </cell>
          <cell r="C1513" t="str">
            <v>Subrama</v>
          </cell>
        </row>
        <row r="1514">
          <cell r="B1514" t="str">
            <v>43111 Comercio al por mayor de abarrotes</v>
          </cell>
          <cell r="C1514" t="str">
            <v>Subrama</v>
          </cell>
        </row>
        <row r="1515">
          <cell r="B1515" t="str">
            <v>43112 Comercio al por mayor de carnes</v>
          </cell>
          <cell r="C1515" t="str">
            <v>Subrama</v>
          </cell>
        </row>
        <row r="1516">
          <cell r="B1516" t="str">
            <v>43112 Comercio al por mayor de carnes</v>
          </cell>
          <cell r="C1516" t="str">
            <v>Subrama</v>
          </cell>
        </row>
        <row r="1517">
          <cell r="B1517" t="str">
            <v>43112 Comercio al por mayor de carnes</v>
          </cell>
          <cell r="C1517" t="str">
            <v>Subrama</v>
          </cell>
        </row>
        <row r="1518">
          <cell r="B1518" t="str">
            <v>43113 Comercio al por mayor de frutas y verduras frescas</v>
          </cell>
          <cell r="C1518" t="str">
            <v>Subrama</v>
          </cell>
        </row>
        <row r="1519">
          <cell r="B1519" t="str">
            <v>43114 Comercio al por mayor de huevo</v>
          </cell>
          <cell r="C1519" t="str">
            <v>Subrama</v>
          </cell>
        </row>
        <row r="1520">
          <cell r="B1520" t="str">
            <v>43115 Comercio al por mayor de semillas y granos alimenticios, especias y chiles secos</v>
          </cell>
          <cell r="C1520" t="str">
            <v>Subrama</v>
          </cell>
        </row>
        <row r="1521">
          <cell r="B1521" t="str">
            <v>43116 Comercio al por mayor de leche y otros productos lácteos</v>
          </cell>
          <cell r="C1521" t="str">
            <v>Subrama</v>
          </cell>
        </row>
        <row r="1522">
          <cell r="B1522" t="str">
            <v>43117 Comercio al por mayor de embutidos</v>
          </cell>
          <cell r="C1522" t="str">
            <v>Subrama</v>
          </cell>
        </row>
        <row r="1523">
          <cell r="B1523" t="str">
            <v>43118 Comercio al por mayor de dulces y materias primas para repostería</v>
          </cell>
          <cell r="C1523" t="str">
            <v>Subrama</v>
          </cell>
        </row>
        <row r="1524">
          <cell r="B1524" t="str">
            <v>43119 Comercio al por mayor de otros alimentos</v>
          </cell>
          <cell r="C1524" t="str">
            <v>Subrama</v>
          </cell>
        </row>
        <row r="1525">
          <cell r="B1525" t="str">
            <v>43119 Comercio al por mayor de otros alimentos</v>
          </cell>
          <cell r="C1525" t="str">
            <v>Subrama</v>
          </cell>
        </row>
        <row r="1526">
          <cell r="B1526" t="str">
            <v>43119 Comercio al por mayor de otros alimentos</v>
          </cell>
          <cell r="C1526" t="str">
            <v>Subrama</v>
          </cell>
        </row>
        <row r="1527">
          <cell r="B1527" t="str">
            <v>43119 Comercio al por mayor de otros alimentos</v>
          </cell>
          <cell r="C1527" t="str">
            <v>Subrama</v>
          </cell>
        </row>
        <row r="1528">
          <cell r="B1528" t="str">
            <v>43119 Comercio al por mayor de otros alimentos</v>
          </cell>
          <cell r="C1528" t="str">
            <v>Subrama</v>
          </cell>
        </row>
        <row r="1529">
          <cell r="B1529" t="str">
            <v>43121 Comercio al por mayor de bebidas y hielo</v>
          </cell>
          <cell r="C1529" t="str">
            <v>Subrama</v>
          </cell>
        </row>
        <row r="1530">
          <cell r="B1530" t="str">
            <v>43121 Comercio al por mayor de bebidas y hielo</v>
          </cell>
          <cell r="C1530" t="str">
            <v>Subrama</v>
          </cell>
        </row>
        <row r="1531">
          <cell r="B1531" t="str">
            <v>43121 Comercio al por mayor de bebidas y hielo</v>
          </cell>
          <cell r="C1531" t="str">
            <v>Subrama</v>
          </cell>
        </row>
        <row r="1532">
          <cell r="B1532" t="str">
            <v>43122 Comercio al por mayor de cigarros, puros y tabaco</v>
          </cell>
          <cell r="C1532" t="str">
            <v>Subrama</v>
          </cell>
        </row>
        <row r="1533">
          <cell r="B1533" t="str">
            <v>43211 Comercio al por mayor de productos textiles, excepto ropa</v>
          </cell>
          <cell r="C1533" t="str">
            <v>Subrama</v>
          </cell>
        </row>
        <row r="1534">
          <cell r="B1534" t="str">
            <v>43211 Comercio al por mayor de productos textiles, excepto ropa</v>
          </cell>
          <cell r="C1534" t="str">
            <v>Subrama</v>
          </cell>
        </row>
        <row r="1535">
          <cell r="B1535" t="str">
            <v>43211 Comercio al por mayor de productos textiles, excepto ropa</v>
          </cell>
          <cell r="C1535" t="str">
            <v>Subrama</v>
          </cell>
        </row>
        <row r="1536">
          <cell r="B1536" t="str">
            <v>43211 Comercio al por mayor de productos textiles, excepto ropa</v>
          </cell>
          <cell r="C1536" t="str">
            <v>Subrama</v>
          </cell>
        </row>
        <row r="1537">
          <cell r="B1537" t="str">
            <v>43212 Comercio al por mayor de ropa, bisutería y accesorios de vestir</v>
          </cell>
          <cell r="C1537" t="str">
            <v>Subrama</v>
          </cell>
        </row>
        <row r="1538">
          <cell r="B1538" t="str">
            <v>43213 Comercio al por mayor de calzado</v>
          </cell>
          <cell r="C1538" t="str">
            <v>Subrama</v>
          </cell>
        </row>
        <row r="1539">
          <cell r="B1539" t="str">
            <v>43311 Comercio al por mayor de productos farmacéuticos</v>
          </cell>
          <cell r="C1539" t="str">
            <v>Subrama</v>
          </cell>
        </row>
        <row r="1540">
          <cell r="B1540" t="str">
            <v>43321 Comercio al por mayor de artículos de perfumería y cosméticos</v>
          </cell>
          <cell r="C1540" t="str">
            <v>Subrama</v>
          </cell>
        </row>
        <row r="1541">
          <cell r="B1541" t="str">
            <v>43322 Comercio al por mayor de artículos de joyería y relojes</v>
          </cell>
          <cell r="C1541" t="str">
            <v>Subrama</v>
          </cell>
        </row>
        <row r="1542">
          <cell r="B1542" t="str">
            <v>43331 Comercio al por mayor de discos, juguetes y artículos deportivos</v>
          </cell>
          <cell r="C1542" t="str">
            <v>Subrama</v>
          </cell>
        </row>
        <row r="1543">
          <cell r="B1543" t="str">
            <v>43331 Comercio al por mayor de discos, juguetes y artículos deportivos</v>
          </cell>
          <cell r="C1543" t="str">
            <v>Subrama</v>
          </cell>
        </row>
        <row r="1544">
          <cell r="B1544" t="str">
            <v>43331 Comercio al por mayor de discos, juguetes y artículos deportivos</v>
          </cell>
          <cell r="C1544" t="str">
            <v>Subrama</v>
          </cell>
        </row>
        <row r="1545">
          <cell r="B1545" t="str">
            <v>43341 Comercio al por mayor de artículos de papelería</v>
          </cell>
          <cell r="C1545" t="str">
            <v>Subrama</v>
          </cell>
        </row>
        <row r="1546">
          <cell r="B1546" t="str">
            <v>43342 Comercio al por mayor de libros</v>
          </cell>
          <cell r="C1546" t="str">
            <v>Subrama</v>
          </cell>
        </row>
        <row r="1547">
          <cell r="B1547" t="str">
            <v>43343 Comercio al por mayor de revistas y periódicos</v>
          </cell>
          <cell r="C1547" t="str">
            <v>Subrama</v>
          </cell>
        </row>
        <row r="1548">
          <cell r="B1548" t="str">
            <v>43351 Comercio al por mayor de electrodomésticos menores y aparatos de línea blanca</v>
          </cell>
          <cell r="C1548" t="str">
            <v>Subrama</v>
          </cell>
        </row>
        <row r="1549">
          <cell r="B1549" t="str">
            <v>43411 Comercio al por mayor de materias primas agropecuarias y forestales</v>
          </cell>
          <cell r="C1549" t="str">
            <v>Subrama</v>
          </cell>
        </row>
        <row r="1550">
          <cell r="B1550" t="str">
            <v>43411 Comercio al por mayor de materias primas agropecuarias y forestales</v>
          </cell>
          <cell r="C1550" t="str">
            <v>Subrama</v>
          </cell>
        </row>
        <row r="1551">
          <cell r="B1551" t="str">
            <v>43421 Comercio al por mayor de materiales para la construcción, excepto de madera y metálicos</v>
          </cell>
          <cell r="C1551" t="str">
            <v>Subrama</v>
          </cell>
        </row>
        <row r="1552">
          <cell r="B1552" t="str">
            <v>43421 Comercio al por mayor de materiales para la construcción, excepto de madera y metálicos</v>
          </cell>
          <cell r="C1552" t="str">
            <v>Subrama</v>
          </cell>
        </row>
        <row r="1553">
          <cell r="B1553" t="str">
            <v>43422 Comercio al por mayor de otros materiales para la construcción y materias primas para otras industrias</v>
          </cell>
          <cell r="C1553" t="str">
            <v>Subrama</v>
          </cell>
        </row>
        <row r="1554">
          <cell r="B1554" t="str">
            <v>43422 Comercio al por mayor de otros materiales para la construcción y materias primas para otras industrias</v>
          </cell>
          <cell r="C1554" t="str">
            <v>Subrama</v>
          </cell>
        </row>
        <row r="1555">
          <cell r="B1555" t="str">
            <v>43422 Comercio al por mayor de otros materiales para la construcción y materias primas para otras industrias</v>
          </cell>
          <cell r="C1555" t="str">
            <v>Subrama</v>
          </cell>
        </row>
        <row r="1556">
          <cell r="B1556" t="str">
            <v>43422 Comercio al por mayor de otros materiales para la construcción y materias primas para otras industrias</v>
          </cell>
          <cell r="C1556" t="str">
            <v>Subrama</v>
          </cell>
        </row>
        <row r="1557">
          <cell r="B1557" t="str">
            <v>43422 Comercio al por mayor de otros materiales para la construcción y materias primas para otras industrias</v>
          </cell>
          <cell r="C1557" t="str">
            <v>Subrama</v>
          </cell>
        </row>
        <row r="1558">
          <cell r="B1558" t="str">
            <v>43422 Comercio al por mayor de otros materiales para la construcción y materias primas para otras industrias</v>
          </cell>
          <cell r="C1558" t="str">
            <v>Subrama</v>
          </cell>
        </row>
        <row r="1559">
          <cell r="B1559" t="str">
            <v>43422 Comercio al por mayor de otros materiales para la construcción y materias primas para otras industrias</v>
          </cell>
          <cell r="C1559" t="str">
            <v>Subrama</v>
          </cell>
        </row>
        <row r="1560">
          <cell r="B1560" t="str">
            <v>43422 Comercio al por mayor de otros materiales para la construcción y materias primas para otras industrias</v>
          </cell>
          <cell r="C1560" t="str">
            <v>Subrama</v>
          </cell>
        </row>
        <row r="1561">
          <cell r="B1561" t="str">
            <v>43422 Comercio al por mayor de otros materiales para la construcción y materias primas para otras industrias</v>
          </cell>
          <cell r="C1561" t="str">
            <v>Subrama</v>
          </cell>
        </row>
        <row r="1562">
          <cell r="B1562" t="str">
            <v>43423 Comercio al por mayor de combustibles de uso industrial</v>
          </cell>
          <cell r="C1562" t="str">
            <v>Subrama</v>
          </cell>
        </row>
        <row r="1563">
          <cell r="B1563" t="str">
            <v>43424 Comercio al por mayor de artículos desechables</v>
          </cell>
          <cell r="C1563" t="str">
            <v>Subrama</v>
          </cell>
        </row>
        <row r="1564">
          <cell r="B1564" t="str">
            <v>43431 Comercio al por mayor de materiales de desecho</v>
          </cell>
          <cell r="C1564" t="str">
            <v>Subrama</v>
          </cell>
        </row>
        <row r="1565">
          <cell r="B1565" t="str">
            <v>43431 Comercio al por mayor de materiales de desecho</v>
          </cell>
          <cell r="C1565" t="str">
            <v>Subrama</v>
          </cell>
        </row>
        <row r="1566">
          <cell r="B1566" t="str">
            <v>43431 Comercio al por mayor de materiales de desecho</v>
          </cell>
          <cell r="C1566" t="str">
            <v>Subrama</v>
          </cell>
        </row>
        <row r="1567">
          <cell r="B1567" t="str">
            <v>43431 Comercio al por mayor de materiales de desecho</v>
          </cell>
          <cell r="C1567" t="str">
            <v>Subrama</v>
          </cell>
        </row>
        <row r="1568">
          <cell r="B1568" t="str">
            <v>43431 Comercio al por mayor de materiales de desecho</v>
          </cell>
          <cell r="C1568" t="str">
            <v>Subrama</v>
          </cell>
        </row>
        <row r="1569">
          <cell r="B1569" t="str">
            <v>43511 Comercio al por mayor de maquinaria y equipo agropecuario, forestal y para la pesca</v>
          </cell>
          <cell r="C1569" t="str">
            <v>Subrama</v>
          </cell>
        </row>
        <row r="1570">
          <cell r="B1570" t="str">
            <v>43521 Comercio al por mayor de maquinaria y equipo para la construcción y la minería</v>
          </cell>
          <cell r="C1570" t="str">
            <v>Subrama</v>
          </cell>
        </row>
        <row r="1571">
          <cell r="B1571" t="str">
            <v>43522 Comercio al por mayor de maquinaria y equipo para la industria manufacturera</v>
          </cell>
          <cell r="C1571" t="str">
            <v>Subrama</v>
          </cell>
        </row>
        <row r="1572">
          <cell r="B1572" t="str">
            <v>43531 Comercio al por mayor de maquinaria y equipo para los servicios y para actividades comerciales</v>
          </cell>
          <cell r="C1572" t="str">
            <v>Subrama</v>
          </cell>
        </row>
        <row r="1573">
          <cell r="B1573" t="str">
            <v>43531 Comercio al por mayor de maquinaria y equipo para los servicios y para actividades comerciales</v>
          </cell>
          <cell r="C1573" t="str">
            <v>Subrama</v>
          </cell>
        </row>
        <row r="1574">
          <cell r="B1574" t="str">
            <v>43531 Comercio al por mayor de maquinaria y equipo para los servicios y para actividades comerciales</v>
          </cell>
          <cell r="C1574" t="str">
            <v>Subrama</v>
          </cell>
        </row>
        <row r="1575">
          <cell r="B1575" t="str">
            <v>43531 Comercio al por mayor de maquinaria y equipo para los servicios y para actividades comerciales</v>
          </cell>
          <cell r="C1575" t="str">
            <v>Subrama</v>
          </cell>
        </row>
        <row r="1576">
          <cell r="B1576" t="str">
            <v>43541 Comercio al por mayor de mobiliario y equipo de cómputo y de oficina, y de otra maquinaria y equipo de uso general</v>
          </cell>
          <cell r="C1576" t="str">
            <v>Subrama</v>
          </cell>
        </row>
        <row r="1577">
          <cell r="B1577" t="str">
            <v>43541 Comercio al por mayor de mobiliario y equipo de cómputo y de oficina, y de otra maquinaria y equipo de uso general</v>
          </cell>
          <cell r="C1577" t="str">
            <v>Subrama</v>
          </cell>
        </row>
        <row r="1578">
          <cell r="B1578" t="str">
            <v>43541 Comercio al por mayor de mobiliario y equipo de cómputo y de oficina, y de otra maquinaria y equipo de uso general</v>
          </cell>
          <cell r="C1578" t="str">
            <v>Subrama</v>
          </cell>
        </row>
        <row r="1579">
          <cell r="B1579" t="str">
            <v>43611 Comercio al por mayor de camiones y de partes y refacciones nuevas para automóviles, camionetas y camiones</v>
          </cell>
          <cell r="C1579" t="str">
            <v>Subrama</v>
          </cell>
        </row>
        <row r="1580">
          <cell r="B1580" t="str">
            <v>43611 Comercio al por mayor de camiones y de partes y refacciones nuevas para automóviles, camionetas y camiones</v>
          </cell>
          <cell r="C1580" t="str">
            <v>Subrama</v>
          </cell>
        </row>
        <row r="1581">
          <cell r="B1581" t="str">
            <v>43711 Intermediación de comercio al por mayor, excepto a través de Internet y de otros medios electrónicos</v>
          </cell>
          <cell r="C1581" t="str">
            <v>Subrama</v>
          </cell>
        </row>
        <row r="1582">
          <cell r="B1582" t="str">
            <v>43711 Intermediación de comercio al por mayor, excepto a través de Internet y de otros medios electrónicos</v>
          </cell>
          <cell r="C1582" t="str">
            <v>Subrama</v>
          </cell>
        </row>
        <row r="1583">
          <cell r="B1583" t="str">
            <v>43711 Intermediación de comercio al por mayor, excepto a través de Internet y de otros medios electrónicos</v>
          </cell>
          <cell r="C1583" t="str">
            <v>Subrama</v>
          </cell>
        </row>
        <row r="1584">
          <cell r="B1584" t="str">
            <v>43721 Intermediación de comercio al por mayor exclusivamente a través de Internet y otros medios electrónicos</v>
          </cell>
          <cell r="C1584" t="str">
            <v>Subrama</v>
          </cell>
        </row>
        <row r="1585">
          <cell r="B1585" t="str">
            <v>46111 Comercio al por menor en tiendas de abarrotes, ultramarinos y misceláneas</v>
          </cell>
          <cell r="C1585" t="str">
            <v>Subrama</v>
          </cell>
        </row>
        <row r="1586">
          <cell r="B1586" t="str">
            <v>46112 Comercio al por menor de carnes</v>
          </cell>
          <cell r="C1586" t="str">
            <v>Subrama</v>
          </cell>
        </row>
        <row r="1587">
          <cell r="B1587" t="str">
            <v>46112 Comercio al por menor de carnes</v>
          </cell>
          <cell r="C1587" t="str">
            <v>Subrama</v>
          </cell>
        </row>
        <row r="1588">
          <cell r="B1588" t="str">
            <v>46112 Comercio al por menor de carnes</v>
          </cell>
          <cell r="C1588" t="str">
            <v>Subrama</v>
          </cell>
        </row>
        <row r="1589">
          <cell r="B1589" t="str">
            <v>46113 Comercio al por menor de frutas y verduras frescas</v>
          </cell>
          <cell r="C1589" t="str">
            <v>Subrama</v>
          </cell>
        </row>
        <row r="1590">
          <cell r="B1590" t="str">
            <v>46114 Comercio al por menor de semillas y granos alimenticios, especias y chiles secos</v>
          </cell>
          <cell r="C1590" t="str">
            <v>Subrama</v>
          </cell>
        </row>
        <row r="1591">
          <cell r="B1591" t="str">
            <v>46115 Comercio al por menor de leche, otros productos lácteos y embutidos</v>
          </cell>
          <cell r="C1591" t="str">
            <v>Subrama</v>
          </cell>
        </row>
        <row r="1592">
          <cell r="B1592" t="str">
            <v>46116 Comercio al por menor de dulces y materias primas para repostería</v>
          </cell>
          <cell r="C1592" t="str">
            <v>Subrama</v>
          </cell>
        </row>
        <row r="1593">
          <cell r="B1593" t="str">
            <v>46117 Comercio al por menor de paletas de hielo y helados</v>
          </cell>
          <cell r="C1593" t="str">
            <v>Subrama</v>
          </cell>
        </row>
        <row r="1594">
          <cell r="B1594" t="str">
            <v>46119 Comercio al por menor de otros alimentos</v>
          </cell>
          <cell r="C1594" t="str">
            <v>Subrama</v>
          </cell>
        </row>
        <row r="1595">
          <cell r="B1595" t="str">
            <v>46121 Comercio al por menor de bebidas y hielo</v>
          </cell>
          <cell r="C1595" t="str">
            <v>Subrama</v>
          </cell>
        </row>
        <row r="1596">
          <cell r="B1596" t="str">
            <v>46121 Comercio al por menor de bebidas y hielo</v>
          </cell>
          <cell r="C1596" t="str">
            <v>Subrama</v>
          </cell>
        </row>
        <row r="1597">
          <cell r="B1597" t="str">
            <v>46121 Comercio al por menor de bebidas y hielo</v>
          </cell>
          <cell r="C1597" t="str">
            <v>Subrama</v>
          </cell>
        </row>
        <row r="1598">
          <cell r="B1598" t="str">
            <v>46122 Comercio al por menor de cigarros, puros y tabaco</v>
          </cell>
          <cell r="C1598" t="str">
            <v>Subrama</v>
          </cell>
        </row>
        <row r="1599">
          <cell r="B1599" t="str">
            <v>46211 Comercio al por menor en tiendas de autoservicio</v>
          </cell>
          <cell r="C1599" t="str">
            <v>Subrama</v>
          </cell>
        </row>
        <row r="1600">
          <cell r="B1600" t="str">
            <v>46211 Comercio al por menor en tiendas de autoservicio</v>
          </cell>
          <cell r="C1600" t="str">
            <v>Subrama</v>
          </cell>
        </row>
        <row r="1601">
          <cell r="B1601" t="str">
            <v>46221 Comercio al por menor en tiendas departamentales</v>
          </cell>
          <cell r="C1601" t="str">
            <v>Subrama</v>
          </cell>
        </row>
        <row r="1602">
          <cell r="B1602" t="str">
            <v>46311 Comercio al por menor de productos textiles, excepto ropa</v>
          </cell>
          <cell r="C1602" t="str">
            <v>Subrama</v>
          </cell>
        </row>
        <row r="1603">
          <cell r="B1603" t="str">
            <v>46311 Comercio al por menor de productos textiles, excepto ropa</v>
          </cell>
          <cell r="C1603" t="str">
            <v>Subrama</v>
          </cell>
        </row>
        <row r="1604">
          <cell r="B1604" t="str">
            <v>46311 Comercio al por menor de productos textiles, excepto ropa</v>
          </cell>
          <cell r="C1604" t="str">
            <v>Subrama</v>
          </cell>
        </row>
        <row r="1605">
          <cell r="B1605" t="str">
            <v>46321 Comercio al por menor de ropa, bisutería y accesorios de vestir</v>
          </cell>
          <cell r="C1605" t="str">
            <v>Subrama</v>
          </cell>
        </row>
        <row r="1606">
          <cell r="B1606" t="str">
            <v>46321 Comercio al por menor de ropa, bisutería y accesorios de vestir</v>
          </cell>
          <cell r="C1606" t="str">
            <v>Subrama</v>
          </cell>
        </row>
        <row r="1607">
          <cell r="B1607" t="str">
            <v>46321 Comercio al por menor de ropa, bisutería y accesorios de vestir</v>
          </cell>
          <cell r="C1607" t="str">
            <v>Subrama</v>
          </cell>
        </row>
        <row r="1608">
          <cell r="B1608" t="str">
            <v>46321 Comercio al por menor de ropa, bisutería y accesorios de vestir</v>
          </cell>
          <cell r="C1608" t="str">
            <v>Subrama</v>
          </cell>
        </row>
        <row r="1609">
          <cell r="B1609" t="str">
            <v>46321 Comercio al por menor de ropa, bisutería y accesorios de vestir</v>
          </cell>
          <cell r="C1609" t="str">
            <v>Subrama</v>
          </cell>
        </row>
        <row r="1610">
          <cell r="B1610" t="str">
            <v>46321 Comercio al por menor de ropa, bisutería y accesorios de vestir</v>
          </cell>
          <cell r="C1610" t="str">
            <v>Subrama</v>
          </cell>
        </row>
        <row r="1611">
          <cell r="B1611" t="str">
            <v>46321 Comercio al por menor de ropa, bisutería y accesorios de vestir</v>
          </cell>
          <cell r="C1611" t="str">
            <v>Subrama</v>
          </cell>
        </row>
        <row r="1612">
          <cell r="B1612" t="str">
            <v>46321 Comercio al por menor de ropa, bisutería y accesorios de vestir</v>
          </cell>
          <cell r="C1612" t="str">
            <v>Subrama</v>
          </cell>
        </row>
        <row r="1613">
          <cell r="B1613" t="str">
            <v>46331 Comercio al por menor de calzado</v>
          </cell>
          <cell r="C1613" t="str">
            <v>Subrama</v>
          </cell>
        </row>
        <row r="1614">
          <cell r="B1614" t="str">
            <v>46411 Comercio al por menor de productos farmacéuticos y naturistas</v>
          </cell>
          <cell r="C1614" t="str">
            <v>Subrama</v>
          </cell>
        </row>
        <row r="1615">
          <cell r="B1615" t="str">
            <v>46411 Comercio al por menor de productos farmacéuticos y naturistas</v>
          </cell>
          <cell r="C1615" t="str">
            <v>Subrama</v>
          </cell>
        </row>
        <row r="1616">
          <cell r="B1616" t="str">
            <v>46411 Comercio al por menor de productos farmacéuticos y naturistas</v>
          </cell>
          <cell r="C1616" t="str">
            <v>Subrama</v>
          </cell>
        </row>
        <row r="1617">
          <cell r="B1617" t="str">
            <v>46412 Comercio al por menor de lentes y artículos ortopédicos</v>
          </cell>
          <cell r="C1617" t="str">
            <v>Subrama</v>
          </cell>
        </row>
        <row r="1618">
          <cell r="B1618" t="str">
            <v>46412 Comercio al por menor de lentes y artículos ortopédicos</v>
          </cell>
          <cell r="C1618" t="str">
            <v>Subrama</v>
          </cell>
        </row>
        <row r="1619">
          <cell r="B1619" t="str">
            <v>46511 Comercio al por menor de artículos de perfumería y joyería</v>
          </cell>
          <cell r="C1619" t="str">
            <v>Subrama</v>
          </cell>
        </row>
        <row r="1620">
          <cell r="B1620" t="str">
            <v>46511 Comercio al por menor de artículos de perfumería y joyería</v>
          </cell>
          <cell r="C1620" t="str">
            <v>Subrama</v>
          </cell>
        </row>
        <row r="1621">
          <cell r="B1621" t="str">
            <v>46521 Comercio al por menor de artículos para el esparcimiento</v>
          </cell>
          <cell r="C1621" t="str">
            <v>Subrama</v>
          </cell>
        </row>
        <row r="1622">
          <cell r="B1622" t="str">
            <v>46521 Comercio al por menor de artículos para el esparcimiento</v>
          </cell>
          <cell r="C1622" t="str">
            <v>Subrama</v>
          </cell>
        </row>
        <row r="1623">
          <cell r="B1623" t="str">
            <v>46521 Comercio al por menor de artículos para el esparcimiento</v>
          </cell>
          <cell r="C1623" t="str">
            <v>Subrama</v>
          </cell>
        </row>
        <row r="1624">
          <cell r="B1624" t="str">
            <v>46521 Comercio al por menor de artículos para el esparcimiento</v>
          </cell>
          <cell r="C1624" t="str">
            <v>Subrama</v>
          </cell>
        </row>
        <row r="1625">
          <cell r="B1625" t="str">
            <v>46521 Comercio al por menor de artículos para el esparcimiento</v>
          </cell>
          <cell r="C1625" t="str">
            <v>Subrama</v>
          </cell>
        </row>
        <row r="1626">
          <cell r="B1626" t="str">
            <v>46521 Comercio al por menor de artículos para el esparcimiento</v>
          </cell>
          <cell r="C1626" t="str">
            <v>Subrama</v>
          </cell>
        </row>
        <row r="1627">
          <cell r="B1627" t="str">
            <v>46531 Comercio al por menor de artículos de papelería, libros, revistas y periódicos</v>
          </cell>
          <cell r="C1627" t="str">
            <v>Subrama</v>
          </cell>
        </row>
        <row r="1628">
          <cell r="B1628" t="str">
            <v>46531 Comercio al por menor de artículos de papelería, libros, revistas y periódicos</v>
          </cell>
          <cell r="C1628" t="str">
            <v>Subrama</v>
          </cell>
        </row>
        <row r="1629">
          <cell r="B1629" t="str">
            <v>46531 Comercio al por menor de artículos de papelería, libros, revistas y periódicos</v>
          </cell>
          <cell r="C1629" t="str">
            <v>Subrama</v>
          </cell>
        </row>
        <row r="1630">
          <cell r="B1630" t="str">
            <v>46591 Comercio al por menor de mascotas, regalos, artículos religiosos, desechables y otros artículos de uso personal</v>
          </cell>
          <cell r="C1630" t="str">
            <v>Subrama</v>
          </cell>
        </row>
        <row r="1631">
          <cell r="B1631" t="str">
            <v>46591 Comercio al por menor de mascotas, regalos, artículos religiosos, desechables y otros artículos de uso personal</v>
          </cell>
          <cell r="C1631" t="str">
            <v>Subrama</v>
          </cell>
        </row>
        <row r="1632">
          <cell r="B1632" t="str">
            <v>46591 Comercio al por menor de mascotas, regalos, artículos religiosos, desechables y otros artículos de uso personal</v>
          </cell>
          <cell r="C1632" t="str">
            <v>Subrama</v>
          </cell>
        </row>
        <row r="1633">
          <cell r="B1633" t="str">
            <v>46591 Comercio al por menor de mascotas, regalos, artículos religiosos, desechables y otros artículos de uso personal</v>
          </cell>
          <cell r="C1633" t="str">
            <v>Subrama</v>
          </cell>
        </row>
        <row r="1634">
          <cell r="B1634" t="str">
            <v>46591 Comercio al por menor de mascotas, regalos, artículos religiosos, desechables y otros artículos de uso personal</v>
          </cell>
          <cell r="C1634" t="str">
            <v>Subrama</v>
          </cell>
        </row>
        <row r="1635">
          <cell r="B1635" t="str">
            <v>46611 Comercio al por menor de muebles para el hogar y otros enseres domésticos</v>
          </cell>
          <cell r="C1635" t="str">
            <v>Subrama</v>
          </cell>
        </row>
        <row r="1636">
          <cell r="B1636" t="str">
            <v>46611 Comercio al por menor de muebles para el hogar y otros enseres domésticos</v>
          </cell>
          <cell r="C1636" t="str">
            <v>Subrama</v>
          </cell>
        </row>
        <row r="1637">
          <cell r="B1637" t="str">
            <v>46611 Comercio al por menor de muebles para el hogar y otros enseres domésticos</v>
          </cell>
          <cell r="C1637" t="str">
            <v>Subrama</v>
          </cell>
        </row>
        <row r="1638">
          <cell r="B1638" t="str">
            <v>46611 Comercio al por menor de muebles para el hogar y otros enseres domésticos</v>
          </cell>
          <cell r="C1638" t="str">
            <v>Subrama</v>
          </cell>
        </row>
        <row r="1639">
          <cell r="B1639" t="str">
            <v>46621 Comercio al por menor de mobiliario, equipo y accesorios de cómputo, teléfonos y otros aparatos de comunicación</v>
          </cell>
          <cell r="C1639" t="str">
            <v>Subrama</v>
          </cell>
        </row>
        <row r="1640">
          <cell r="B1640" t="str">
            <v>46621 Comercio al por menor de mobiliario, equipo y accesorios de cómputo, teléfonos y otros aparatos de comunicación</v>
          </cell>
          <cell r="C1640" t="str">
            <v>Subrama</v>
          </cell>
        </row>
        <row r="1641">
          <cell r="B1641" t="str">
            <v>46631 Comercio al por menor de artículos para la decoración de interiores</v>
          </cell>
          <cell r="C1641" t="str">
            <v>Subrama</v>
          </cell>
        </row>
        <row r="1642">
          <cell r="B1642" t="str">
            <v>46631 Comercio al por menor de artículos para la decoración de interiores</v>
          </cell>
          <cell r="C1642" t="str">
            <v>Subrama</v>
          </cell>
        </row>
        <row r="1643">
          <cell r="B1643" t="str">
            <v>46631 Comercio al por menor de artículos para la decoración de interiores</v>
          </cell>
          <cell r="C1643" t="str">
            <v>Subrama</v>
          </cell>
        </row>
        <row r="1644">
          <cell r="B1644" t="str">
            <v>46631 Comercio al por menor de artículos para la decoración de interiores</v>
          </cell>
          <cell r="C1644" t="str">
            <v>Subrama</v>
          </cell>
        </row>
        <row r="1645">
          <cell r="B1645" t="str">
            <v>46631 Comercio al por menor de artículos para la decoración de interiores</v>
          </cell>
          <cell r="C1645" t="str">
            <v>Subrama</v>
          </cell>
        </row>
        <row r="1646">
          <cell r="B1646" t="str">
            <v>46641 Comercio al por menor de artículos usados</v>
          </cell>
          <cell r="C1646" t="str">
            <v>Subrama</v>
          </cell>
        </row>
        <row r="1647">
          <cell r="B1647" t="str">
            <v>46711 Comercio al por menor de artículos de ferretería, tlapalería y vidrios</v>
          </cell>
          <cell r="C1647" t="str">
            <v>Subrama</v>
          </cell>
        </row>
        <row r="1648">
          <cell r="B1648" t="str">
            <v>46711 Comercio al por menor de artículos de ferretería, tlapalería y vidrios</v>
          </cell>
          <cell r="C1648" t="str">
            <v>Subrama</v>
          </cell>
        </row>
        <row r="1649">
          <cell r="B1649" t="str">
            <v>46711 Comercio al por menor de artículos de ferretería, tlapalería y vidrios</v>
          </cell>
          <cell r="C1649" t="str">
            <v>Subrama</v>
          </cell>
        </row>
        <row r="1650">
          <cell r="B1650" t="str">
            <v>46711 Comercio al por menor de artículos de ferretería, tlapalería y vidrios</v>
          </cell>
          <cell r="C1650" t="str">
            <v>Subrama</v>
          </cell>
        </row>
        <row r="1651">
          <cell r="B1651" t="str">
            <v>46711 Comercio al por menor de artículos de ferretería, tlapalería y vidrios</v>
          </cell>
          <cell r="C1651" t="str">
            <v>Subrama</v>
          </cell>
        </row>
        <row r="1652">
          <cell r="B1652" t="str">
            <v>46711 Comercio al por menor de artículos de ferretería, tlapalería y vidrios</v>
          </cell>
          <cell r="C1652" t="str">
            <v>Subrama</v>
          </cell>
        </row>
        <row r="1653">
          <cell r="B1653" t="str">
            <v>46711 Comercio al por menor de artículos de ferretería, tlapalería y vidrios</v>
          </cell>
          <cell r="C1653" t="str">
            <v>Subrama</v>
          </cell>
        </row>
        <row r="1654">
          <cell r="B1654" t="str">
            <v>46811 Comercio al por menor de automóviles y camionetas</v>
          </cell>
          <cell r="C1654" t="str">
            <v>Subrama</v>
          </cell>
        </row>
        <row r="1655">
          <cell r="B1655" t="str">
            <v>46811 Comercio al por menor de automóviles y camionetas</v>
          </cell>
          <cell r="C1655" t="str">
            <v>Subrama</v>
          </cell>
        </row>
        <row r="1656">
          <cell r="B1656" t="str">
            <v>46821 Comercio al por menor de partes y refacciones para automóviles, camionetas y camiones</v>
          </cell>
          <cell r="C1656" t="str">
            <v>Subrama</v>
          </cell>
        </row>
        <row r="1657">
          <cell r="B1657" t="str">
            <v>46821 Comercio al por menor de partes y refacciones para automóviles, camionetas y camiones</v>
          </cell>
          <cell r="C1657" t="str">
            <v>Subrama</v>
          </cell>
        </row>
        <row r="1658">
          <cell r="B1658" t="str">
            <v>46821 Comercio al por menor de partes y refacciones para automóviles, camionetas y camiones</v>
          </cell>
          <cell r="C1658" t="str">
            <v>Subrama</v>
          </cell>
        </row>
        <row r="1659">
          <cell r="B1659" t="str">
            <v>46831 Comercio al por menor de motocicletas y otros vehículos de motor</v>
          </cell>
          <cell r="C1659" t="str">
            <v>Subrama</v>
          </cell>
        </row>
        <row r="1660">
          <cell r="B1660" t="str">
            <v>46831 Comercio al por menor de motocicletas y otros vehículos de motor</v>
          </cell>
          <cell r="C1660" t="str">
            <v>Subrama</v>
          </cell>
        </row>
        <row r="1661">
          <cell r="B1661" t="str">
            <v>46841 Comercio al por menor de combustibles</v>
          </cell>
          <cell r="C1661" t="str">
            <v>Subrama</v>
          </cell>
        </row>
        <row r="1662">
          <cell r="B1662" t="str">
            <v>46841 Comercio al por menor de combustibles</v>
          </cell>
          <cell r="C1662" t="str">
            <v>Subrama</v>
          </cell>
        </row>
        <row r="1663">
          <cell r="B1663" t="str">
            <v>46841 Comercio al por menor de combustibles</v>
          </cell>
          <cell r="C1663" t="str">
            <v>Subrama</v>
          </cell>
        </row>
        <row r="1664">
          <cell r="B1664" t="str">
            <v>46841 Comercio al por menor de combustibles</v>
          </cell>
          <cell r="C1664" t="str">
            <v>Subrama</v>
          </cell>
        </row>
        <row r="1665">
          <cell r="B1665" t="str">
            <v>46842 Comercio al por menor de aceites y grasas lubricantes, aditivos y similares para vehículos de motor</v>
          </cell>
          <cell r="C1665" t="str">
            <v>Subrama</v>
          </cell>
        </row>
        <row r="1666">
          <cell r="B1666" t="str">
            <v>46911 Comercio al por menor exclusivamente a través de Internet, y catálogos impresos, televisión y similares</v>
          </cell>
          <cell r="C1666" t="str">
            <v>Subrama</v>
          </cell>
        </row>
        <row r="1667">
          <cell r="B1667" t="str">
            <v>48111 Transporte aéreo regular</v>
          </cell>
          <cell r="C1667" t="str">
            <v>Subrama</v>
          </cell>
        </row>
        <row r="1668">
          <cell r="B1668" t="str">
            <v>48111 Transporte aéreo regular</v>
          </cell>
          <cell r="C1668" t="str">
            <v>Subrama</v>
          </cell>
        </row>
        <row r="1669">
          <cell r="B1669" t="str">
            <v>48121 Transporte aéreo no regular</v>
          </cell>
          <cell r="C1669" t="str">
            <v>Subrama</v>
          </cell>
        </row>
        <row r="1670">
          <cell r="B1670" t="str">
            <v>48211 Transporte por ferrocarril</v>
          </cell>
          <cell r="C1670" t="str">
            <v>Subrama</v>
          </cell>
        </row>
        <row r="1671">
          <cell r="B1671" t="str">
            <v>48311 Transporte marítimo</v>
          </cell>
          <cell r="C1671" t="str">
            <v>Subrama</v>
          </cell>
        </row>
        <row r="1672">
          <cell r="B1672" t="str">
            <v>48311 Transporte marítimo</v>
          </cell>
          <cell r="C1672" t="str">
            <v>Subrama</v>
          </cell>
        </row>
        <row r="1673">
          <cell r="B1673" t="str">
            <v>48311 Transporte marítimo</v>
          </cell>
          <cell r="C1673" t="str">
            <v>Subrama</v>
          </cell>
        </row>
        <row r="1674">
          <cell r="B1674" t="str">
            <v>48321 Transporte por aguas interiores</v>
          </cell>
          <cell r="C1674" t="str">
            <v>Subrama</v>
          </cell>
        </row>
        <row r="1675">
          <cell r="B1675" t="str">
            <v>48411 Autotransporte local de carga general</v>
          </cell>
          <cell r="C1675" t="str">
            <v>Subrama</v>
          </cell>
        </row>
        <row r="1676">
          <cell r="B1676" t="str">
            <v>48411 Autotransporte local de carga general</v>
          </cell>
          <cell r="C1676" t="str">
            <v>Subrama</v>
          </cell>
        </row>
        <row r="1677">
          <cell r="B1677" t="str">
            <v>48412 Autotransporte foráneo de carga general</v>
          </cell>
          <cell r="C1677" t="str">
            <v>Subrama</v>
          </cell>
        </row>
        <row r="1678">
          <cell r="B1678" t="str">
            <v>48412 Autotransporte foráneo de carga general</v>
          </cell>
          <cell r="C1678" t="str">
            <v>Subrama</v>
          </cell>
        </row>
        <row r="1679">
          <cell r="B1679" t="str">
            <v>48421 Servicios de mudanzas</v>
          </cell>
          <cell r="C1679" t="str">
            <v>Subrama</v>
          </cell>
        </row>
        <row r="1680">
          <cell r="B1680" t="str">
            <v>48422 Autotransporte local de carga especializado, excepto mudanzas</v>
          </cell>
          <cell r="C1680" t="str">
            <v>Subrama</v>
          </cell>
        </row>
        <row r="1681">
          <cell r="B1681" t="str">
            <v>48422 Autotransporte local de carga especializado, excepto mudanzas</v>
          </cell>
          <cell r="C1681" t="str">
            <v>Subrama</v>
          </cell>
        </row>
        <row r="1682">
          <cell r="B1682" t="str">
            <v>48422 Autotransporte local de carga especializado, excepto mudanzas</v>
          </cell>
          <cell r="C1682" t="str">
            <v>Subrama</v>
          </cell>
        </row>
        <row r="1683">
          <cell r="B1683" t="str">
            <v>48422 Autotransporte local de carga especializado, excepto mudanzas</v>
          </cell>
          <cell r="C1683" t="str">
            <v>Subrama</v>
          </cell>
        </row>
        <row r="1684">
          <cell r="B1684" t="str">
            <v>48422 Autotransporte local de carga especializado, excepto mudanzas</v>
          </cell>
          <cell r="C1684" t="str">
            <v>Subrama</v>
          </cell>
        </row>
        <row r="1685">
          <cell r="B1685" t="str">
            <v>48423 Autotransporte foráneo de carga especializado, excepto mudanzas</v>
          </cell>
          <cell r="C1685" t="str">
            <v>Subrama</v>
          </cell>
        </row>
        <row r="1686">
          <cell r="B1686" t="str">
            <v>48423 Autotransporte foráneo de carga especializado, excepto mudanzas</v>
          </cell>
          <cell r="C1686" t="str">
            <v>Subrama</v>
          </cell>
        </row>
        <row r="1687">
          <cell r="B1687" t="str">
            <v>48423 Autotransporte foráneo de carga especializado, excepto mudanzas</v>
          </cell>
          <cell r="C1687" t="str">
            <v>Subrama</v>
          </cell>
        </row>
        <row r="1688">
          <cell r="B1688" t="str">
            <v>48423 Autotransporte foráneo de carga especializado, excepto mudanzas</v>
          </cell>
          <cell r="C1688" t="str">
            <v>Subrama</v>
          </cell>
        </row>
        <row r="1689">
          <cell r="B1689" t="str">
            <v>48423 Autotransporte foráneo de carga especializado, excepto mudanzas</v>
          </cell>
          <cell r="C1689" t="str">
            <v>Subrama</v>
          </cell>
        </row>
        <row r="1690">
          <cell r="B1690" t="str">
            <v>48511 Transporte colectivo urbano y suburbano de pasajeros de ruta fija</v>
          </cell>
          <cell r="C1690" t="str">
            <v>Subrama</v>
          </cell>
        </row>
        <row r="1691">
          <cell r="B1691" t="str">
            <v>48511 Transporte colectivo urbano y suburbano de pasajeros de ruta fija</v>
          </cell>
          <cell r="C1691" t="str">
            <v>Subrama</v>
          </cell>
        </row>
        <row r="1692">
          <cell r="B1692" t="str">
            <v>48511 Transporte colectivo urbano y suburbano de pasajeros de ruta fija</v>
          </cell>
          <cell r="C1692" t="str">
            <v>Subrama</v>
          </cell>
        </row>
        <row r="1693">
          <cell r="B1693" t="str">
            <v>48511 Transporte colectivo urbano y suburbano de pasajeros de ruta fija</v>
          </cell>
          <cell r="C1693" t="str">
            <v>Subrama</v>
          </cell>
        </row>
        <row r="1694">
          <cell r="B1694" t="str">
            <v>48521 Transporte colectivo foráneo de pasajeros de ruta fija</v>
          </cell>
          <cell r="C1694" t="str">
            <v>Subrama</v>
          </cell>
        </row>
        <row r="1695">
          <cell r="B1695" t="str">
            <v>48531 Servicio de taxis</v>
          </cell>
          <cell r="C1695" t="str">
            <v>Subrama</v>
          </cell>
        </row>
        <row r="1696">
          <cell r="B1696" t="str">
            <v>48531 Servicio de taxis</v>
          </cell>
          <cell r="C1696" t="str">
            <v>Subrama</v>
          </cell>
        </row>
        <row r="1697">
          <cell r="B1697" t="str">
            <v>48532 Alquiler de automóviles con chofer</v>
          </cell>
          <cell r="C1697" t="str">
            <v>Subrama</v>
          </cell>
        </row>
        <row r="1698">
          <cell r="B1698" t="str">
            <v>48541 Transporte escolar y de personal</v>
          </cell>
          <cell r="C1698" t="str">
            <v>Subrama</v>
          </cell>
        </row>
        <row r="1699">
          <cell r="B1699" t="str">
            <v>48551 Alquiler de autobuses con chofer</v>
          </cell>
          <cell r="C1699" t="str">
            <v>Subrama</v>
          </cell>
        </row>
        <row r="1700">
          <cell r="B1700" t="str">
            <v>48599 Otro transporte terrestre de pasajeros</v>
          </cell>
          <cell r="C1700" t="str">
            <v>Subrama</v>
          </cell>
        </row>
        <row r="1701">
          <cell r="B1701" t="str">
            <v>48611 Transporte de petróleo crudo por ductos</v>
          </cell>
          <cell r="C1701" t="str">
            <v>Subrama</v>
          </cell>
        </row>
        <row r="1702">
          <cell r="B1702" t="str">
            <v>48621 Transporte de gas natural por ductos</v>
          </cell>
          <cell r="C1702" t="str">
            <v>Subrama</v>
          </cell>
        </row>
        <row r="1703">
          <cell r="B1703" t="str">
            <v>48691 Transporte por ductos de productos refinados del petróleo</v>
          </cell>
          <cell r="C1703" t="str">
            <v>Subrama</v>
          </cell>
        </row>
        <row r="1704">
          <cell r="B1704" t="str">
            <v>48699 Transporte por ductos de otros productos, excepto de productos refinados del petróleo</v>
          </cell>
          <cell r="C1704" t="str">
            <v>Subrama</v>
          </cell>
        </row>
        <row r="1705">
          <cell r="B1705" t="str">
            <v>48711 Transporte turístico por tierra</v>
          </cell>
          <cell r="C1705" t="str">
            <v>Subrama</v>
          </cell>
        </row>
        <row r="1706">
          <cell r="B1706" t="str">
            <v>48721 Transporte turístico por agua</v>
          </cell>
          <cell r="C1706" t="str">
            <v>Subrama</v>
          </cell>
        </row>
        <row r="1707">
          <cell r="B1707" t="str">
            <v>48799 Otro transporte turístico</v>
          </cell>
          <cell r="C1707" t="str">
            <v>Subrama</v>
          </cell>
        </row>
        <row r="1708">
          <cell r="B1708" t="str">
            <v>48811 Operaciones aeroportuarias</v>
          </cell>
          <cell r="C1708" t="str">
            <v>Subrama</v>
          </cell>
        </row>
        <row r="1709">
          <cell r="B1709" t="str">
            <v>48811 Operaciones aeroportuarias</v>
          </cell>
          <cell r="C1709" t="str">
            <v>Subrama</v>
          </cell>
        </row>
        <row r="1710">
          <cell r="B1710" t="str">
            <v>48819 Otros servicios relacionados con el transporte aéreo</v>
          </cell>
          <cell r="C1710" t="str">
            <v>Subrama</v>
          </cell>
        </row>
        <row r="1711">
          <cell r="B1711" t="str">
            <v>48821 Servicios relacionados con el transporte por ferrocarril</v>
          </cell>
          <cell r="C1711" t="str">
            <v>Subrama</v>
          </cell>
        </row>
        <row r="1712">
          <cell r="B1712" t="str">
            <v>48831 Administración de puertos y muelles</v>
          </cell>
          <cell r="C1712" t="str">
            <v>Subrama</v>
          </cell>
        </row>
        <row r="1713">
          <cell r="B1713" t="str">
            <v>48832 Servicios de carga y descarga para el transporte por agua</v>
          </cell>
          <cell r="C1713" t="str">
            <v>Subrama</v>
          </cell>
        </row>
        <row r="1714">
          <cell r="B1714" t="str">
            <v>48833 Servicios para la navegación por agua</v>
          </cell>
          <cell r="C1714" t="str">
            <v>Subrama</v>
          </cell>
        </row>
        <row r="1715">
          <cell r="B1715" t="str">
            <v>48839 Otros servicios relacionados con el transporte por agua</v>
          </cell>
          <cell r="C1715" t="str">
            <v>Subrama</v>
          </cell>
        </row>
        <row r="1716">
          <cell r="B1716" t="str">
            <v>48841 Servicios de grúa</v>
          </cell>
          <cell r="C1716" t="str">
            <v>Subrama</v>
          </cell>
        </row>
        <row r="1717">
          <cell r="B1717" t="str">
            <v>48849 Otros servicios relacionados con el transporte por carretera</v>
          </cell>
          <cell r="C1717" t="str">
            <v>Subrama</v>
          </cell>
        </row>
        <row r="1718">
          <cell r="B1718" t="str">
            <v>48849 Otros servicios relacionados con el transporte por carretera</v>
          </cell>
          <cell r="C1718" t="str">
            <v>Subrama</v>
          </cell>
        </row>
        <row r="1719">
          <cell r="B1719" t="str">
            <v>48849 Otros servicios relacionados con el transporte por carretera</v>
          </cell>
          <cell r="C1719" t="str">
            <v>Subrama</v>
          </cell>
        </row>
        <row r="1720">
          <cell r="B1720" t="str">
            <v>48851 Servicios de intermediación para el transporte de carga</v>
          </cell>
          <cell r="C1720" t="str">
            <v>Subrama</v>
          </cell>
        </row>
        <row r="1721">
          <cell r="B1721" t="str">
            <v>48851 Servicios de intermediación para el transporte de carga</v>
          </cell>
          <cell r="C1721" t="str">
            <v>Subrama</v>
          </cell>
        </row>
        <row r="1722">
          <cell r="B1722" t="str">
            <v>48899 Otros servicios relacionados con el transporte</v>
          </cell>
          <cell r="C1722" t="str">
            <v>Subrama</v>
          </cell>
        </row>
        <row r="1723">
          <cell r="B1723" t="str">
            <v>49111 Servicios postales</v>
          </cell>
          <cell r="C1723" t="str">
            <v>Subrama</v>
          </cell>
        </row>
        <row r="1724">
          <cell r="B1724" t="str">
            <v>49211 Servicios de mensajería y paquetería foránea</v>
          </cell>
          <cell r="C1724" t="str">
            <v>Subrama</v>
          </cell>
        </row>
        <row r="1725">
          <cell r="B1725" t="str">
            <v>49221 Servicios de mensajería y paquetería local</v>
          </cell>
          <cell r="C1725" t="str">
            <v>Subrama</v>
          </cell>
        </row>
        <row r="1726">
          <cell r="B1726" t="str">
            <v>49311 Almacenes generales de depósito y otros servicios de almacenamiento general sin instalaciones especializadas</v>
          </cell>
          <cell r="C1726" t="str">
            <v>Subrama</v>
          </cell>
        </row>
        <row r="1727">
          <cell r="B1727" t="str">
            <v>49311 Almacenes generales de depósito y otros servicios de almacenamiento general sin instalaciones especializadas</v>
          </cell>
          <cell r="C1727" t="str">
            <v>Subrama</v>
          </cell>
        </row>
        <row r="1728">
          <cell r="B1728" t="str">
            <v>49312 Almacenamiento con refrigeración</v>
          </cell>
          <cell r="C1728" t="str">
            <v>Subrama</v>
          </cell>
        </row>
        <row r="1729">
          <cell r="B1729" t="str">
            <v>49313 Almacenamiento de productos agrícolas que no requieren refrigeración</v>
          </cell>
          <cell r="C1729" t="str">
            <v>Subrama</v>
          </cell>
        </row>
        <row r="1730">
          <cell r="B1730" t="str">
            <v>49319 Otros servicios de almacenamiento con instalaciones especializadas</v>
          </cell>
          <cell r="C1730" t="str">
            <v>Subrama</v>
          </cell>
        </row>
        <row r="1731">
          <cell r="B1731" t="str">
            <v>51111 Edición de periódicos y edición de estas publicaciones integrada con la impresión</v>
          </cell>
          <cell r="C1731" t="str">
            <v>Subrama</v>
          </cell>
        </row>
        <row r="1732">
          <cell r="B1732" t="str">
            <v>51111 Edición de periódicos y edición de estas publicaciones integrada con la impresión</v>
          </cell>
          <cell r="C1732" t="str">
            <v>Subrama</v>
          </cell>
        </row>
        <row r="1733">
          <cell r="B1733" t="str">
            <v>51112 Edición de revistas y otras publicaciones periódicas y edición de estas publicaciones integrada con la impresión</v>
          </cell>
          <cell r="C1733" t="str">
            <v>Subrama</v>
          </cell>
        </row>
        <row r="1734">
          <cell r="B1734" t="str">
            <v>51112 Edición de revistas y otras publicaciones periódicas y edición de estas publicaciones integrada con la impresión</v>
          </cell>
          <cell r="C1734" t="str">
            <v>Subrama</v>
          </cell>
        </row>
        <row r="1735">
          <cell r="B1735" t="str">
            <v>51113 Edición de libros y edición de estas publicaciones integrada con la impresión</v>
          </cell>
          <cell r="C1735" t="str">
            <v>Subrama</v>
          </cell>
        </row>
        <row r="1736">
          <cell r="B1736" t="str">
            <v>51113 Edición de libros y edición de estas publicaciones integrada con la impresión</v>
          </cell>
          <cell r="C1736" t="str">
            <v>Subrama</v>
          </cell>
        </row>
        <row r="1737">
          <cell r="B1737" t="str">
            <v>51114 Edición de directorios y de listas de correo, y edición de estas publicaciones integrada con la impresión</v>
          </cell>
          <cell r="C1737" t="str">
            <v>Subrama</v>
          </cell>
        </row>
        <row r="1738">
          <cell r="B1738" t="str">
            <v>51114 Edición de directorios y de listas de correo, y edición de estas publicaciones integrada con la impresión</v>
          </cell>
          <cell r="C1738" t="str">
            <v>Subrama</v>
          </cell>
        </row>
        <row r="1739">
          <cell r="B1739" t="str">
            <v>51119 Edición de otros materiales y edición de estas publicaciones integrada con la impresión</v>
          </cell>
          <cell r="C1739" t="str">
            <v>Subrama</v>
          </cell>
        </row>
        <row r="1740">
          <cell r="B1740" t="str">
            <v>51119 Edición de otros materiales y edición de estas publicaciones integrada con la impresión</v>
          </cell>
          <cell r="C1740" t="str">
            <v>Subrama</v>
          </cell>
        </row>
        <row r="1741">
          <cell r="B1741" t="str">
            <v>51121 Edición de software y edición de software integrada con la reproducción</v>
          </cell>
          <cell r="C1741" t="str">
            <v>Subrama</v>
          </cell>
        </row>
        <row r="1742">
          <cell r="B1742" t="str">
            <v>51211 Producción de películas, programas para la televisión y otros materiales audiovisuales</v>
          </cell>
          <cell r="C1742" t="str">
            <v>Subrama</v>
          </cell>
        </row>
        <row r="1743">
          <cell r="B1743" t="str">
            <v>51211 Producción de películas, programas para la televisión y otros materiales audiovisuales</v>
          </cell>
          <cell r="C1743" t="str">
            <v>Subrama</v>
          </cell>
        </row>
        <row r="1744">
          <cell r="B1744" t="str">
            <v>51211 Producción de películas, programas para la televisión y otros materiales audiovisuales</v>
          </cell>
          <cell r="C1744" t="str">
            <v>Subrama</v>
          </cell>
        </row>
        <row r="1745">
          <cell r="B1745" t="str">
            <v>51212 Distribución de películas y de otros materiales audiovisuales</v>
          </cell>
          <cell r="C1745" t="str">
            <v>Subrama</v>
          </cell>
        </row>
        <row r="1746">
          <cell r="B1746" t="str">
            <v>51213 Exhibición de películas y otros materiales audiovisuales</v>
          </cell>
          <cell r="C1746" t="str">
            <v>Subrama</v>
          </cell>
        </row>
        <row r="1747">
          <cell r="B1747" t="str">
            <v>51219 Servicios de postproducción y otros servicios para la industria fílmica y del video</v>
          </cell>
          <cell r="C1747" t="str">
            <v>Subrama</v>
          </cell>
        </row>
        <row r="1748">
          <cell r="B1748" t="str">
            <v>51221 Productoras discográficas</v>
          </cell>
          <cell r="C1748" t="str">
            <v>Subrama</v>
          </cell>
        </row>
        <row r="1749">
          <cell r="B1749" t="str">
            <v>51222 Producción de material discográfico integrada con su reproducción y distribución</v>
          </cell>
          <cell r="C1749" t="str">
            <v>Subrama</v>
          </cell>
        </row>
        <row r="1750">
          <cell r="B1750" t="str">
            <v>51223 Editoras de música</v>
          </cell>
          <cell r="C1750" t="str">
            <v>Subrama</v>
          </cell>
        </row>
        <row r="1751">
          <cell r="B1751" t="str">
            <v>51224 Grabación de discos compactos (CD) y de video digital (DVD) o casetes musicales</v>
          </cell>
          <cell r="C1751" t="str">
            <v>Subrama</v>
          </cell>
        </row>
        <row r="1752">
          <cell r="B1752" t="str">
            <v>51229 Otros servicios de grabación del sonido</v>
          </cell>
          <cell r="C1752" t="str">
            <v>Subrama</v>
          </cell>
        </row>
        <row r="1753">
          <cell r="B1753" t="str">
            <v>51511 Transmisión de programas de radio</v>
          </cell>
          <cell r="C1753" t="str">
            <v>Subrama</v>
          </cell>
        </row>
        <row r="1754">
          <cell r="B1754" t="str">
            <v>51512 Transmisión de programas de televisión</v>
          </cell>
          <cell r="C1754" t="str">
            <v>Subrama</v>
          </cell>
        </row>
        <row r="1755">
          <cell r="B1755" t="str">
            <v>51521 Producción de programación de canales para sistemas de televisión por cable o satelitales</v>
          </cell>
          <cell r="C1755" t="str">
            <v>Subrama</v>
          </cell>
        </row>
        <row r="1756">
          <cell r="B1756" t="str">
            <v>51711 Operadores de telecomunicaciones alámbricas</v>
          </cell>
          <cell r="C1756" t="str">
            <v>Subrama</v>
          </cell>
        </row>
        <row r="1757">
          <cell r="B1757" t="str">
            <v>51711 Operadores de telecomunicaciones alámbricas</v>
          </cell>
          <cell r="C1757" t="str">
            <v>Subrama</v>
          </cell>
        </row>
        <row r="1758">
          <cell r="B1758" t="str">
            <v>51721 Operadores de telecomunicaciones inalámbricas, excepto servicios de satélite</v>
          </cell>
          <cell r="C1758" t="str">
            <v>Subrama</v>
          </cell>
        </row>
        <row r="1759">
          <cell r="B1759" t="str">
            <v>51741 Servicios de telecomunicaciones por satélite</v>
          </cell>
          <cell r="C1759" t="str">
            <v>Subrama</v>
          </cell>
        </row>
        <row r="1760">
          <cell r="B1760" t="str">
            <v>51791 Otros servicios de telecomunicaciones</v>
          </cell>
          <cell r="C1760" t="str">
            <v>Subrama</v>
          </cell>
        </row>
        <row r="1761">
          <cell r="B1761" t="str">
            <v>51821 Procesamiento electrónico de información, hospedaje y otros servicios relacionados</v>
          </cell>
          <cell r="C1761" t="str">
            <v>Subrama</v>
          </cell>
        </row>
        <row r="1762">
          <cell r="B1762" t="str">
            <v>51911 Agencias noticiosas</v>
          </cell>
          <cell r="C1762" t="str">
            <v>Subrama</v>
          </cell>
        </row>
        <row r="1763">
          <cell r="B1763" t="str">
            <v>51912 Bibliotecas y archivos</v>
          </cell>
          <cell r="C1763" t="str">
            <v>Subrama</v>
          </cell>
        </row>
        <row r="1764">
          <cell r="B1764" t="str">
            <v>51912 Bibliotecas y archivos</v>
          </cell>
          <cell r="C1764" t="str">
            <v>Subrama</v>
          </cell>
        </row>
        <row r="1765">
          <cell r="B1765" t="str">
            <v>51913 Edición y difusión de contenido exclusivamente a través de Internet y servicios de búsqueda en la red</v>
          </cell>
          <cell r="C1765" t="str">
            <v>Subrama</v>
          </cell>
        </row>
        <row r="1766">
          <cell r="B1766" t="str">
            <v>51919 Otros servicios de suministro de información</v>
          </cell>
          <cell r="C1766" t="str">
            <v>Subrama</v>
          </cell>
        </row>
        <row r="1767">
          <cell r="B1767" t="str">
            <v>52111 Banca central</v>
          </cell>
          <cell r="C1767" t="str">
            <v>Subrama</v>
          </cell>
        </row>
        <row r="1768">
          <cell r="B1768" t="str">
            <v>52211 Banca múltiple</v>
          </cell>
          <cell r="C1768" t="str">
            <v>Subrama</v>
          </cell>
        </row>
        <row r="1769">
          <cell r="B1769" t="str">
            <v>52221 Banca de desarrollo</v>
          </cell>
          <cell r="C1769" t="str">
            <v>Subrama</v>
          </cell>
        </row>
        <row r="1770">
          <cell r="B1770" t="str">
            <v>52222 Fondos y fideicomisos financieros</v>
          </cell>
          <cell r="C1770" t="str">
            <v>Subrama</v>
          </cell>
        </row>
        <row r="1771">
          <cell r="B1771" t="str">
            <v>52231 Uniones de crédito</v>
          </cell>
          <cell r="C1771" t="str">
            <v>Subrama</v>
          </cell>
        </row>
        <row r="1772">
          <cell r="B1772" t="str">
            <v>52232 Cajas de ahorro popular</v>
          </cell>
          <cell r="C1772" t="str">
            <v>Subrama</v>
          </cell>
        </row>
        <row r="1773">
          <cell r="B1773" t="str">
            <v>52239 Otras instituciones de ahorro y préstamo</v>
          </cell>
          <cell r="C1773" t="str">
            <v>Subrama</v>
          </cell>
        </row>
        <row r="1774">
          <cell r="B1774" t="str">
            <v>52241 Arrendadoras financieras</v>
          </cell>
          <cell r="C1774" t="str">
            <v>Subrama</v>
          </cell>
        </row>
        <row r="1775">
          <cell r="B1775" t="str">
            <v>52242 Compañías de factoraje financiero</v>
          </cell>
          <cell r="C1775" t="str">
            <v>Subrama</v>
          </cell>
        </row>
        <row r="1776">
          <cell r="B1776" t="str">
            <v>52243 Sociedades financieras de objeto limitado</v>
          </cell>
          <cell r="C1776" t="str">
            <v>Subrama</v>
          </cell>
        </row>
        <row r="1777">
          <cell r="B1777" t="str">
            <v>52244 Compañías de autofinanciamiento</v>
          </cell>
          <cell r="C1777" t="str">
            <v>Subrama</v>
          </cell>
        </row>
        <row r="1778">
          <cell r="B1778" t="str">
            <v>52245 Montepíos y casas de empeño</v>
          </cell>
          <cell r="C1778" t="str">
            <v>Subrama</v>
          </cell>
        </row>
        <row r="1779">
          <cell r="B1779" t="str">
            <v>52245 Montepíos y casas de empeño</v>
          </cell>
          <cell r="C1779" t="str">
            <v>Subrama</v>
          </cell>
        </row>
        <row r="1780">
          <cell r="B1780" t="str">
            <v>52249 Otras instituciones de intermediación crediticia y financiera no bursátil</v>
          </cell>
          <cell r="C1780" t="str">
            <v>Subrama</v>
          </cell>
        </row>
        <row r="1781">
          <cell r="B1781" t="str">
            <v>52251 Servicios relacionados con la intermediación crediticia no bursátil</v>
          </cell>
          <cell r="C1781" t="str">
            <v>Subrama</v>
          </cell>
        </row>
        <row r="1782">
          <cell r="B1782" t="str">
            <v>52311 Casas de bolsa</v>
          </cell>
          <cell r="C1782" t="str">
            <v>Subrama</v>
          </cell>
        </row>
        <row r="1783">
          <cell r="B1783" t="str">
            <v>52312 Casas de cambio y centros cambiarios</v>
          </cell>
          <cell r="C1783" t="str">
            <v>Subrama</v>
          </cell>
        </row>
        <row r="1784">
          <cell r="B1784" t="str">
            <v>52312 Casas de cambio y centros cambiarios</v>
          </cell>
          <cell r="C1784" t="str">
            <v>Subrama</v>
          </cell>
        </row>
        <row r="1785">
          <cell r="B1785" t="str">
            <v>52321 Bolsa de valores</v>
          </cell>
          <cell r="C1785" t="str">
            <v>Subrama</v>
          </cell>
        </row>
        <row r="1786">
          <cell r="B1786" t="str">
            <v>52391 Asesoría en inversiones</v>
          </cell>
          <cell r="C1786" t="str">
            <v>Subrama</v>
          </cell>
        </row>
        <row r="1787">
          <cell r="B1787" t="str">
            <v>52399 Otros servicios relacionados con la intermediación bursátil</v>
          </cell>
          <cell r="C1787" t="str">
            <v>Subrama</v>
          </cell>
        </row>
        <row r="1788">
          <cell r="B1788" t="str">
            <v>52411 Compañías de seguros</v>
          </cell>
          <cell r="C1788" t="str">
            <v>Subrama</v>
          </cell>
        </row>
        <row r="1789">
          <cell r="B1789" t="str">
            <v>52412 Fondos de aseguramiento campesino</v>
          </cell>
          <cell r="C1789" t="str">
            <v>Subrama</v>
          </cell>
        </row>
        <row r="1790">
          <cell r="B1790" t="str">
            <v>52413 Compañías afianzadoras</v>
          </cell>
          <cell r="C1790" t="str">
            <v>Subrama</v>
          </cell>
        </row>
        <row r="1791">
          <cell r="B1791" t="str">
            <v>52421 Agentes, ajustadores y gestores de seguros y fianzas</v>
          </cell>
          <cell r="C1791" t="str">
            <v>Subrama</v>
          </cell>
        </row>
        <row r="1792">
          <cell r="B1792" t="str">
            <v>52422 Administración de cajas de pensión y de seguros independientes</v>
          </cell>
          <cell r="C1792" t="str">
            <v>Subrama</v>
          </cell>
        </row>
        <row r="1793">
          <cell r="B1793" t="str">
            <v>53111 Alquiler sin intermediación de bienes raíces</v>
          </cell>
          <cell r="C1793" t="str">
            <v>Subrama</v>
          </cell>
        </row>
        <row r="1794">
          <cell r="B1794" t="str">
            <v>53111 Alquiler sin intermediación de bienes raíces</v>
          </cell>
          <cell r="C1794" t="str">
            <v>Subrama</v>
          </cell>
        </row>
        <row r="1795">
          <cell r="B1795" t="str">
            <v>53111 Alquiler sin intermediación de bienes raíces</v>
          </cell>
          <cell r="C1795" t="str">
            <v>Subrama</v>
          </cell>
        </row>
        <row r="1796">
          <cell r="B1796" t="str">
            <v>53111 Alquiler sin intermediación de bienes raíces</v>
          </cell>
          <cell r="C1796" t="str">
            <v>Subrama</v>
          </cell>
        </row>
        <row r="1797">
          <cell r="B1797" t="str">
            <v>53111 Alquiler sin intermediación de bienes raíces</v>
          </cell>
          <cell r="C1797" t="str">
            <v>Subrama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01"/>
      <sheetName val="TAB02"/>
      <sheetName val="TAB03"/>
      <sheetName val="TAB04"/>
      <sheetName val="TAB05(1)"/>
      <sheetName val="TAB05(2)"/>
      <sheetName val="TAB06"/>
      <sheetName val="TAB07"/>
      <sheetName val="TAB08"/>
      <sheetName val="TAB09"/>
      <sheetName val="TAB10"/>
      <sheetName val="TAB11"/>
      <sheetName val="TAB12"/>
      <sheetName val="TAB13"/>
      <sheetName val="TAB14"/>
      <sheetName val="TAB15"/>
      <sheetName val="TAB16"/>
      <sheetName val="TAB17"/>
      <sheetName val="TAB18(1)"/>
      <sheetName val="TAB18(2)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</sheetNames>
    <sheetDataSet>
      <sheetData sheetId="0">
        <row r="7">
          <cell r="B7">
            <v>3111933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01"/>
      <sheetName val="TAB02"/>
      <sheetName val="TAB03"/>
      <sheetName val="TAB04"/>
      <sheetName val="TAB05(1)"/>
      <sheetName val="TAB05(2)"/>
      <sheetName val="TAB06"/>
      <sheetName val="TAB07"/>
      <sheetName val="TAB08"/>
      <sheetName val="TAB09"/>
      <sheetName val="TAB10"/>
      <sheetName val="TAB11"/>
      <sheetName val="TAB12"/>
      <sheetName val="TAB13"/>
      <sheetName val="TAB14"/>
      <sheetName val="TAB15"/>
      <sheetName val="TAB16"/>
      <sheetName val="TAB17"/>
      <sheetName val="TAB18(1)"/>
      <sheetName val="TAB18(2)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</sheetNames>
    <sheetDataSet>
      <sheetData sheetId="0">
        <row r="7">
          <cell r="B7">
            <v>3068598</v>
          </cell>
          <cell r="C7">
            <v>1525359</v>
          </cell>
          <cell r="D7">
            <v>1543239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AV63"/>
  <sheetViews>
    <sheetView tabSelected="1" topLeftCell="A25" zoomScaleNormal="100" workbookViewId="0">
      <selection sqref="A1:O1"/>
    </sheetView>
  </sheetViews>
  <sheetFormatPr baseColWidth="10" defaultRowHeight="12.75" x14ac:dyDescent="0.25"/>
  <cols>
    <col min="1" max="1" width="11.33203125" style="4" customWidth="1"/>
    <col min="2" max="5" width="5.5546875" style="4" customWidth="1"/>
    <col min="6" max="6" width="6" style="4" bestFit="1" customWidth="1"/>
    <col min="7" max="10" width="6" style="4" customWidth="1"/>
    <col min="11" max="12" width="5.88671875" style="4" customWidth="1"/>
    <col min="13" max="14" width="8" style="4" customWidth="1"/>
    <col min="15" max="15" width="7.109375" style="4" customWidth="1"/>
    <col min="16" max="16" width="5.21875" style="4" customWidth="1"/>
    <col min="17" max="17" width="11.6640625" style="3" bestFit="1" customWidth="1"/>
    <col min="18" max="18" width="6.109375" style="3" bestFit="1" customWidth="1"/>
    <col min="19" max="19" width="5.77734375" style="3" customWidth="1"/>
    <col min="20" max="21" width="5.33203125" style="3" customWidth="1"/>
    <col min="22" max="22" width="2.44140625" style="3" customWidth="1"/>
    <col min="23" max="23" width="5.33203125" style="3" customWidth="1"/>
    <col min="24" max="25" width="2.44140625" style="3" customWidth="1"/>
    <col min="26" max="26" width="4.77734375" style="3" hidden="1" customWidth="1"/>
    <col min="27" max="27" width="10.109375" style="3" hidden="1" customWidth="1"/>
    <col min="28" max="28" width="5.33203125" style="3" hidden="1" customWidth="1"/>
    <col min="29" max="29" width="2.44140625" style="3" hidden="1" customWidth="1"/>
    <col min="30" max="30" width="4.33203125" style="3" hidden="1" customWidth="1"/>
    <col min="31" max="31" width="10.109375" style="3" hidden="1" customWidth="1"/>
    <col min="32" max="33" width="5.33203125" style="3" hidden="1" customWidth="1"/>
    <col min="34" max="34" width="4.44140625" style="3" hidden="1" customWidth="1"/>
    <col min="35" max="35" width="0" style="4" hidden="1" customWidth="1"/>
    <col min="36" max="36" width="5" style="4" hidden="1" customWidth="1"/>
    <col min="37" max="37" width="5.77734375" style="4" hidden="1" customWidth="1"/>
    <col min="38" max="38" width="4.109375" style="4" hidden="1" customWidth="1"/>
    <col min="39" max="39" width="0" style="4" hidden="1" customWidth="1"/>
    <col min="40" max="40" width="4" style="4" hidden="1" customWidth="1"/>
    <col min="41" max="16384" width="11.5546875" style="4"/>
  </cols>
  <sheetData>
    <row r="1" spans="1:16" ht="34.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</row>
    <row r="9" spans="1:16" ht="12.75" customHeight="1" x14ac:dyDescent="0.25"/>
    <row r="21" spans="1:48" x14ac:dyDescent="0.25">
      <c r="S21" s="5"/>
      <c r="T21" s="5"/>
    </row>
    <row r="22" spans="1:48" x14ac:dyDescent="0.25">
      <c r="T22" s="5"/>
    </row>
    <row r="23" spans="1:48" ht="11.25" customHeight="1" x14ac:dyDescent="0.25"/>
    <row r="25" spans="1:48" ht="18.75" x14ac:dyDescent="0.35"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S25" s="8"/>
      <c r="T25" s="5"/>
    </row>
    <row r="26" spans="1:48" ht="15" x14ac:dyDescent="0.3">
      <c r="A26" s="9" t="s">
        <v>1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T26" s="5"/>
    </row>
    <row r="27" spans="1:48" ht="12.75" customHeight="1" x14ac:dyDescent="0.25">
      <c r="A27" s="10" t="s">
        <v>2</v>
      </c>
      <c r="B27" s="11" t="s">
        <v>3</v>
      </c>
      <c r="C27" s="11" t="s">
        <v>4</v>
      </c>
      <c r="D27" s="11" t="s">
        <v>5</v>
      </c>
      <c r="E27" s="11" t="s">
        <v>6</v>
      </c>
      <c r="F27" s="11" t="s">
        <v>7</v>
      </c>
      <c r="G27" s="11" t="s">
        <v>8</v>
      </c>
      <c r="H27" s="11" t="s">
        <v>9</v>
      </c>
      <c r="I27" s="11" t="s">
        <v>10</v>
      </c>
      <c r="J27" s="11" t="s">
        <v>11</v>
      </c>
      <c r="K27" s="12" t="s">
        <v>12</v>
      </c>
      <c r="L27" s="12"/>
      <c r="M27" s="12" t="s">
        <v>13</v>
      </c>
      <c r="N27" s="12" t="s">
        <v>13</v>
      </c>
      <c r="O27" s="13"/>
      <c r="P27" s="3"/>
      <c r="Q27" s="80" t="s">
        <v>14</v>
      </c>
      <c r="R27" s="81"/>
      <c r="S27" s="82"/>
      <c r="AF27" s="4"/>
      <c r="AG27" s="4"/>
      <c r="AH27" s="4"/>
    </row>
    <row r="28" spans="1:48" s="24" customFormat="1" ht="38.25" customHeight="1" x14ac:dyDescent="0.25">
      <c r="A28" s="14"/>
      <c r="B28" s="15"/>
      <c r="C28" s="15"/>
      <c r="D28" s="15"/>
      <c r="E28" s="15"/>
      <c r="F28" s="15"/>
      <c r="G28" s="15"/>
      <c r="H28" s="15"/>
      <c r="I28" s="15"/>
      <c r="J28" s="15"/>
      <c r="K28" s="16" t="s">
        <v>15</v>
      </c>
      <c r="L28" s="16" t="s">
        <v>16</v>
      </c>
      <c r="M28" s="16" t="s">
        <v>17</v>
      </c>
      <c r="N28" s="16" t="s">
        <v>9</v>
      </c>
      <c r="O28" s="17" t="s">
        <v>18</v>
      </c>
      <c r="P28" s="18"/>
      <c r="Q28" s="78" t="s">
        <v>11</v>
      </c>
      <c r="R28" s="79"/>
      <c r="S28" s="19" t="s">
        <v>19</v>
      </c>
      <c r="T28" s="18"/>
      <c r="U28" s="18"/>
      <c r="V28" s="18"/>
      <c r="W28" s="18"/>
      <c r="X28" s="3"/>
      <c r="Y28" s="22"/>
      <c r="Z28" s="20" t="s">
        <v>20</v>
      </c>
      <c r="AA28" s="21" t="s">
        <v>11</v>
      </c>
      <c r="AB28" s="21"/>
      <c r="AC28" s="22"/>
      <c r="AD28" s="20" t="s">
        <v>20</v>
      </c>
      <c r="AE28" s="21" t="s">
        <v>15</v>
      </c>
      <c r="AF28" s="21"/>
      <c r="AG28" s="23"/>
      <c r="AH28" s="20" t="s">
        <v>20</v>
      </c>
      <c r="AI28" s="21" t="s">
        <v>16</v>
      </c>
      <c r="AJ28" s="21"/>
      <c r="AL28" s="20" t="s">
        <v>20</v>
      </c>
      <c r="AM28" s="21" t="s">
        <v>17</v>
      </c>
      <c r="AN28" s="21"/>
    </row>
    <row r="29" spans="1:48" ht="14.25" x14ac:dyDescent="0.3">
      <c r="A29" s="25" t="s">
        <v>21</v>
      </c>
      <c r="B29" s="26">
        <v>141.29045616999994</v>
      </c>
      <c r="C29" s="26">
        <v>69.410536509999986</v>
      </c>
      <c r="D29" s="26">
        <v>-51.199581909999992</v>
      </c>
      <c r="E29" s="26">
        <v>-117.51789116000003</v>
      </c>
      <c r="F29" s="26">
        <v>288.64976697000003</v>
      </c>
      <c r="G29" s="26">
        <v>152.8892850199999</v>
      </c>
      <c r="H29" s="26">
        <v>20.882402540000008</v>
      </c>
      <c r="I29" s="26">
        <f>SUM(B29:D29)</f>
        <v>159.50141076999995</v>
      </c>
      <c r="J29" s="26">
        <f>SUM(F29:H29)</f>
        <v>462.42145452999995</v>
      </c>
      <c r="K29" s="27">
        <f>((H29-(ABS(G29)))/(ABS(G29)))*100</f>
        <v>-86.341487215884143</v>
      </c>
      <c r="L29" s="27">
        <f>((H29-(ABS(D29)))/(ABS(D29)))*100</f>
        <v>-59.213724485665409</v>
      </c>
      <c r="M29" s="27">
        <f t="shared" ref="M29:M60" si="0">((J29-(ABS(I29)))/(ABS(I29)))*100</f>
        <v>189.91684292799692</v>
      </c>
      <c r="N29" s="27">
        <f>H29*100/H$61</f>
        <v>0.60651475812441624</v>
      </c>
      <c r="O29" s="28">
        <f t="shared" ref="O29:O60" si="1">J29*100/J$61</f>
        <v>1.4384417237552611</v>
      </c>
      <c r="P29" s="29"/>
      <c r="Q29" s="30" t="s">
        <v>27</v>
      </c>
      <c r="R29" s="31">
        <v>10296.335499230006</v>
      </c>
      <c r="S29" s="32">
        <v>1</v>
      </c>
      <c r="T29" s="6"/>
      <c r="Z29" s="33">
        <v>18</v>
      </c>
      <c r="AA29" s="33" t="s">
        <v>21</v>
      </c>
      <c r="AB29" s="34">
        <v>462.42145452999995</v>
      </c>
      <c r="AD29" s="33">
        <v>24</v>
      </c>
      <c r="AE29" s="33" t="s">
        <v>21</v>
      </c>
      <c r="AF29" s="34">
        <v>-86.341487215884143</v>
      </c>
      <c r="AG29" s="35"/>
      <c r="AH29" s="33">
        <v>22</v>
      </c>
      <c r="AI29" s="33" t="s">
        <v>21</v>
      </c>
      <c r="AJ29" s="34">
        <v>-59.213724485665409</v>
      </c>
      <c r="AK29" s="3"/>
      <c r="AL29" s="33">
        <v>3</v>
      </c>
      <c r="AM29" s="33" t="s">
        <v>21</v>
      </c>
      <c r="AN29" s="34">
        <v>189.91684292799692</v>
      </c>
      <c r="AO29" s="3"/>
      <c r="AP29" s="3"/>
      <c r="AQ29" s="3"/>
      <c r="AR29" s="3"/>
      <c r="AS29" s="3"/>
      <c r="AT29" s="3"/>
      <c r="AU29" s="3"/>
      <c r="AV29" s="3"/>
    </row>
    <row r="30" spans="1:48" ht="14.25" x14ac:dyDescent="0.3">
      <c r="A30" s="36" t="s">
        <v>22</v>
      </c>
      <c r="B30" s="37">
        <v>469.74283500999979</v>
      </c>
      <c r="C30" s="37">
        <v>1320.3480811500001</v>
      </c>
      <c r="D30" s="37">
        <v>265.82345351000004</v>
      </c>
      <c r="E30" s="37">
        <v>166.16250290999969</v>
      </c>
      <c r="F30" s="37">
        <v>948.32449476999943</v>
      </c>
      <c r="G30" s="37">
        <v>301.20648677000025</v>
      </c>
      <c r="H30" s="37">
        <v>284.10147698999981</v>
      </c>
      <c r="I30" s="37">
        <f t="shared" ref="I30:I61" si="2">SUM(B30:D30)</f>
        <v>2055.9143696699998</v>
      </c>
      <c r="J30" s="37">
        <f t="shared" ref="J30:J61" si="3">SUM(F30:H30)</f>
        <v>1533.6324585299994</v>
      </c>
      <c r="K30" s="38">
        <f t="shared" ref="K30:K61" si="4">((H30-(ABS(G30)))/(ABS(G30)))*100</f>
        <v>-5.6788318085133875</v>
      </c>
      <c r="L30" s="38">
        <f t="shared" ref="L30:L61" si="5">((H30-(ABS(D30)))/(ABS(D30)))*100</f>
        <v>6.8760010595950565</v>
      </c>
      <c r="M30" s="38">
        <f t="shared" si="0"/>
        <v>-25.403874735494615</v>
      </c>
      <c r="N30" s="38">
        <f t="shared" ref="N30:N61" si="6">H30*100/H$61</f>
        <v>8.2515284469456009</v>
      </c>
      <c r="O30" s="39">
        <f t="shared" si="1"/>
        <v>4.7706283859539065</v>
      </c>
      <c r="P30" s="29"/>
      <c r="Q30" s="30" t="s">
        <v>39</v>
      </c>
      <c r="R30" s="31">
        <v>2805.2149306499996</v>
      </c>
      <c r="S30" s="32">
        <v>2</v>
      </c>
      <c r="T30" s="6"/>
      <c r="Z30" s="33">
        <v>7</v>
      </c>
      <c r="AA30" s="40" t="s">
        <v>22</v>
      </c>
      <c r="AB30" s="34">
        <v>1533.6324585299994</v>
      </c>
      <c r="AD30" s="33">
        <v>9</v>
      </c>
      <c r="AE30" s="40" t="s">
        <v>22</v>
      </c>
      <c r="AF30" s="34">
        <v>-5.6788318085133875</v>
      </c>
      <c r="AG30" s="35"/>
      <c r="AH30" s="33">
        <v>13</v>
      </c>
      <c r="AI30" s="40" t="s">
        <v>22</v>
      </c>
      <c r="AJ30" s="34">
        <v>6.8760010595950565</v>
      </c>
      <c r="AK30" s="3"/>
      <c r="AL30" s="33">
        <v>21</v>
      </c>
      <c r="AM30" s="40" t="s">
        <v>22</v>
      </c>
      <c r="AN30" s="34">
        <v>-25.403874735494615</v>
      </c>
      <c r="AO30" s="3"/>
      <c r="AP30" s="3"/>
      <c r="AQ30" s="3"/>
      <c r="AR30" s="3"/>
      <c r="AS30" s="3"/>
      <c r="AT30" s="3"/>
      <c r="AU30" s="3"/>
      <c r="AV30" s="3"/>
    </row>
    <row r="31" spans="1:48" ht="14.25" x14ac:dyDescent="0.3">
      <c r="A31" s="41" t="s">
        <v>23</v>
      </c>
      <c r="B31" s="26">
        <v>239.42344562999997</v>
      </c>
      <c r="C31" s="26">
        <v>136.09610795000015</v>
      </c>
      <c r="D31" s="26">
        <v>305.06389694000001</v>
      </c>
      <c r="E31" s="26">
        <v>356.67132159999989</v>
      </c>
      <c r="F31" s="26">
        <v>266.85859746000006</v>
      </c>
      <c r="G31" s="26">
        <v>105.87058390000003</v>
      </c>
      <c r="H31" s="26">
        <v>154.11107236000001</v>
      </c>
      <c r="I31" s="26">
        <f t="shared" si="2"/>
        <v>680.58345052000004</v>
      </c>
      <c r="J31" s="26">
        <f t="shared" si="3"/>
        <v>526.84025372000008</v>
      </c>
      <c r="K31" s="27">
        <f t="shared" si="4"/>
        <v>45.565526025213479</v>
      </c>
      <c r="L31" s="27">
        <f t="shared" si="5"/>
        <v>-49.482362906315792</v>
      </c>
      <c r="M31" s="27">
        <f t="shared" si="0"/>
        <v>-22.589911153809634</v>
      </c>
      <c r="N31" s="27">
        <f t="shared" si="6"/>
        <v>4.4760481749012291</v>
      </c>
      <c r="O31" s="28">
        <f t="shared" si="1"/>
        <v>1.6388275139069943</v>
      </c>
      <c r="P31" s="29"/>
      <c r="Q31" s="30" t="s">
        <v>35</v>
      </c>
      <c r="R31" s="31">
        <v>2396.1219759600003</v>
      </c>
      <c r="S31" s="32">
        <v>3</v>
      </c>
      <c r="T31" s="6"/>
      <c r="Z31" s="33">
        <v>14</v>
      </c>
      <c r="AA31" s="33" t="s">
        <v>23</v>
      </c>
      <c r="AB31" s="34">
        <v>526.84025372000008</v>
      </c>
      <c r="AD31" s="33">
        <v>2</v>
      </c>
      <c r="AE31" s="33" t="s">
        <v>23</v>
      </c>
      <c r="AF31" s="34">
        <v>45.565526025213479</v>
      </c>
      <c r="AG31" s="35"/>
      <c r="AH31" s="33">
        <v>18</v>
      </c>
      <c r="AI31" s="33" t="s">
        <v>23</v>
      </c>
      <c r="AJ31" s="34">
        <v>-49.482362906315792</v>
      </c>
      <c r="AK31" s="3"/>
      <c r="AL31" s="33">
        <v>20</v>
      </c>
      <c r="AM31" s="33" t="s">
        <v>23</v>
      </c>
      <c r="AN31" s="34">
        <v>-22.589911153809634</v>
      </c>
      <c r="AO31" s="3"/>
      <c r="AP31" s="3"/>
      <c r="AQ31" s="3"/>
      <c r="AR31" s="3"/>
      <c r="AS31" s="3"/>
      <c r="AT31" s="3"/>
      <c r="AU31" s="3"/>
      <c r="AV31" s="3"/>
    </row>
    <row r="32" spans="1:48" ht="14.25" x14ac:dyDescent="0.3">
      <c r="A32" s="41" t="s">
        <v>24</v>
      </c>
      <c r="B32" s="26">
        <v>48.802221169999989</v>
      </c>
      <c r="C32" s="26">
        <v>78.256647460000011</v>
      </c>
      <c r="D32" s="26">
        <v>80.731237640000003</v>
      </c>
      <c r="E32" s="26">
        <v>10.607618169999993</v>
      </c>
      <c r="F32" s="26">
        <v>130.16979734</v>
      </c>
      <c r="G32" s="26">
        <v>5.6724494099999987</v>
      </c>
      <c r="H32" s="26">
        <v>-55.674794250000005</v>
      </c>
      <c r="I32" s="26">
        <f t="shared" si="2"/>
        <v>207.79010627000002</v>
      </c>
      <c r="J32" s="26">
        <f t="shared" si="3"/>
        <v>80.16745250000001</v>
      </c>
      <c r="K32" s="27">
        <f t="shared" si="4"/>
        <v>-1081.4947692940291</v>
      </c>
      <c r="L32" s="27">
        <f t="shared" si="5"/>
        <v>-168.96313729050866</v>
      </c>
      <c r="M32" s="27">
        <f t="shared" si="0"/>
        <v>-61.419023292749387</v>
      </c>
      <c r="N32" s="27">
        <f t="shared" si="6"/>
        <v>-1.6170354107236447</v>
      </c>
      <c r="O32" s="28">
        <f t="shared" si="1"/>
        <v>0.24937469365554016</v>
      </c>
      <c r="P32" s="29"/>
      <c r="Q32" s="30" t="s">
        <v>26</v>
      </c>
      <c r="R32" s="31">
        <v>1683.0283977000004</v>
      </c>
      <c r="S32" s="32">
        <v>4</v>
      </c>
      <c r="T32" s="6"/>
      <c r="Z32" s="33">
        <v>30</v>
      </c>
      <c r="AA32" s="33" t="s">
        <v>24</v>
      </c>
      <c r="AB32" s="34">
        <v>80.16745250000001</v>
      </c>
      <c r="AD32" s="33">
        <v>31</v>
      </c>
      <c r="AE32" s="33" t="s">
        <v>24</v>
      </c>
      <c r="AF32" s="34">
        <v>-1081.4947692940291</v>
      </c>
      <c r="AG32" s="35"/>
      <c r="AH32" s="33">
        <v>29</v>
      </c>
      <c r="AI32" s="33" t="s">
        <v>24</v>
      </c>
      <c r="AJ32" s="34">
        <v>-168.96313729050866</v>
      </c>
      <c r="AK32" s="3"/>
      <c r="AL32" s="33">
        <v>28</v>
      </c>
      <c r="AM32" s="33" t="s">
        <v>24</v>
      </c>
      <c r="AN32" s="34">
        <v>-61.419023292749387</v>
      </c>
      <c r="AO32" s="3"/>
      <c r="AP32" s="3"/>
      <c r="AQ32" s="3"/>
      <c r="AR32" s="3"/>
      <c r="AS32" s="3"/>
      <c r="AT32" s="3"/>
      <c r="AU32" s="3"/>
      <c r="AV32" s="3"/>
    </row>
    <row r="33" spans="1:48" ht="14.25" x14ac:dyDescent="0.3">
      <c r="A33" s="41" t="s">
        <v>25</v>
      </c>
      <c r="B33" s="26">
        <v>237.76379854999996</v>
      </c>
      <c r="C33" s="26">
        <v>-6.1901038399999884</v>
      </c>
      <c r="D33" s="26">
        <v>-14.121548579999995</v>
      </c>
      <c r="E33" s="26">
        <v>-60.56080670999998</v>
      </c>
      <c r="F33" s="26">
        <v>287.10198667000031</v>
      </c>
      <c r="G33" s="26">
        <v>-13.273602719999985</v>
      </c>
      <c r="H33" s="26">
        <v>-34.12851152999999</v>
      </c>
      <c r="I33" s="26">
        <f t="shared" si="2"/>
        <v>217.45214612999999</v>
      </c>
      <c r="J33" s="26">
        <f t="shared" si="3"/>
        <v>239.69987242000033</v>
      </c>
      <c r="K33" s="27">
        <f t="shared" si="4"/>
        <v>-357.11566219001639</v>
      </c>
      <c r="L33" s="27">
        <f t="shared" si="5"/>
        <v>-341.6768340714089</v>
      </c>
      <c r="M33" s="27">
        <f t="shared" si="0"/>
        <v>10.231090695559256</v>
      </c>
      <c r="N33" s="27">
        <f t="shared" si="6"/>
        <v>-0.99123871767698857</v>
      </c>
      <c r="O33" s="28">
        <f t="shared" si="1"/>
        <v>0.74562781265887967</v>
      </c>
      <c r="P33" s="29"/>
      <c r="Q33" s="30" t="s">
        <v>32</v>
      </c>
      <c r="R33" s="31">
        <v>1677.9737610599996</v>
      </c>
      <c r="S33" s="32">
        <v>5</v>
      </c>
      <c r="T33" s="6"/>
      <c r="Z33" s="33">
        <v>23</v>
      </c>
      <c r="AA33" s="33" t="s">
        <v>25</v>
      </c>
      <c r="AB33" s="34">
        <v>239.69987242000033</v>
      </c>
      <c r="AD33" s="33">
        <v>29</v>
      </c>
      <c r="AE33" s="33" t="s">
        <v>25</v>
      </c>
      <c r="AF33" s="34">
        <v>-357.11566219001639</v>
      </c>
      <c r="AG33" s="35"/>
      <c r="AH33" s="33">
        <v>32</v>
      </c>
      <c r="AI33" s="33" t="s">
        <v>25</v>
      </c>
      <c r="AJ33" s="34">
        <v>-341.6768340714089</v>
      </c>
      <c r="AK33" s="3"/>
      <c r="AL33" s="33">
        <v>15</v>
      </c>
      <c r="AM33" s="33" t="s">
        <v>25</v>
      </c>
      <c r="AN33" s="34">
        <v>10.231090695559256</v>
      </c>
      <c r="AO33" s="3"/>
      <c r="AP33" s="3"/>
      <c r="AQ33" s="3"/>
      <c r="AR33" s="3"/>
      <c r="AS33" s="3"/>
      <c r="AT33" s="3"/>
      <c r="AU33" s="3"/>
      <c r="AV33" s="3"/>
    </row>
    <row r="34" spans="1:48" ht="14.25" x14ac:dyDescent="0.3">
      <c r="A34" s="42" t="s">
        <v>26</v>
      </c>
      <c r="B34" s="43">
        <v>760.53648360000011</v>
      </c>
      <c r="C34" s="43">
        <v>552.37244271999998</v>
      </c>
      <c r="D34" s="43">
        <v>114.66330893999992</v>
      </c>
      <c r="E34" s="43">
        <v>479.37614131000021</v>
      </c>
      <c r="F34" s="43">
        <v>839.57190270000012</v>
      </c>
      <c r="G34" s="43">
        <v>361.41269949000008</v>
      </c>
      <c r="H34" s="43">
        <v>482.04379551000005</v>
      </c>
      <c r="I34" s="43">
        <f t="shared" si="2"/>
        <v>1427.5722352600001</v>
      </c>
      <c r="J34" s="43">
        <f t="shared" si="3"/>
        <v>1683.0283977000004</v>
      </c>
      <c r="K34" s="44">
        <f t="shared" si="4"/>
        <v>33.377658336363389</v>
      </c>
      <c r="L34" s="44">
        <f t="shared" si="5"/>
        <v>320.39934131173555</v>
      </c>
      <c r="M34" s="44">
        <f t="shared" si="0"/>
        <v>17.89444737929319</v>
      </c>
      <c r="N34" s="44">
        <f t="shared" si="6"/>
        <v>14.000624472164933</v>
      </c>
      <c r="O34" s="45">
        <f t="shared" si="1"/>
        <v>5.2353502325649197</v>
      </c>
      <c r="P34" s="29"/>
      <c r="Q34" s="30" t="s">
        <v>31</v>
      </c>
      <c r="R34" s="31">
        <v>1629.7539252199999</v>
      </c>
      <c r="S34" s="32">
        <v>6</v>
      </c>
      <c r="T34" s="6"/>
      <c r="Z34" s="33">
        <v>4</v>
      </c>
      <c r="AA34" s="46" t="s">
        <v>26</v>
      </c>
      <c r="AB34" s="34">
        <v>1683.0283977000004</v>
      </c>
      <c r="AD34" s="33">
        <v>4</v>
      </c>
      <c r="AE34" s="46" t="s">
        <v>26</v>
      </c>
      <c r="AF34" s="34">
        <v>33.377658336363389</v>
      </c>
      <c r="AG34" s="35"/>
      <c r="AH34" s="33">
        <v>2</v>
      </c>
      <c r="AI34" s="46" t="s">
        <v>26</v>
      </c>
      <c r="AJ34" s="34">
        <v>320.39934131173555</v>
      </c>
      <c r="AK34" s="3"/>
      <c r="AL34" s="33">
        <v>13</v>
      </c>
      <c r="AM34" s="46" t="s">
        <v>26</v>
      </c>
      <c r="AN34" s="34">
        <v>17.89444737929319</v>
      </c>
      <c r="AO34" s="3"/>
      <c r="AP34" s="3"/>
      <c r="AQ34" s="3"/>
      <c r="AR34" s="3"/>
      <c r="AS34" s="3"/>
      <c r="AT34" s="3"/>
      <c r="AU34" s="3"/>
      <c r="AV34" s="3"/>
    </row>
    <row r="35" spans="1:48" ht="14.25" x14ac:dyDescent="0.3">
      <c r="A35" s="41" t="s">
        <v>27</v>
      </c>
      <c r="B35" s="26">
        <v>3187.5870288500005</v>
      </c>
      <c r="C35" s="26">
        <v>939.65376278000076</v>
      </c>
      <c r="D35" s="26">
        <v>901.85021478000101</v>
      </c>
      <c r="E35" s="26">
        <v>426.57955220000008</v>
      </c>
      <c r="F35" s="26">
        <v>8364.1138521800094</v>
      </c>
      <c r="G35" s="26">
        <v>1143.5613321299979</v>
      </c>
      <c r="H35" s="26">
        <v>788.66031492000081</v>
      </c>
      <c r="I35" s="26">
        <f t="shared" si="2"/>
        <v>5029.0910064100026</v>
      </c>
      <c r="J35" s="26">
        <f t="shared" si="3"/>
        <v>10296.335499230006</v>
      </c>
      <c r="K35" s="27">
        <f t="shared" si="4"/>
        <v>-31.034716480746887</v>
      </c>
      <c r="L35" s="27">
        <f t="shared" si="5"/>
        <v>-12.550853568029801</v>
      </c>
      <c r="M35" s="27">
        <f t="shared" si="0"/>
        <v>104.73551753401269</v>
      </c>
      <c r="N35" s="27">
        <f t="shared" si="6"/>
        <v>22.90608655923506</v>
      </c>
      <c r="O35" s="28">
        <f t="shared" si="1"/>
        <v>32.028528172267237</v>
      </c>
      <c r="P35" s="29"/>
      <c r="Q35" s="30" t="s">
        <v>22</v>
      </c>
      <c r="R35" s="31">
        <v>1533.6324585299994</v>
      </c>
      <c r="S35" s="32">
        <v>7</v>
      </c>
      <c r="T35" s="6"/>
      <c r="Z35" s="33">
        <v>1</v>
      </c>
      <c r="AA35" s="33" t="s">
        <v>27</v>
      </c>
      <c r="AB35" s="34">
        <v>10296.335499230006</v>
      </c>
      <c r="AD35" s="33">
        <v>13</v>
      </c>
      <c r="AE35" s="33" t="s">
        <v>27</v>
      </c>
      <c r="AF35" s="34">
        <v>-31.034716480746887</v>
      </c>
      <c r="AG35" s="35"/>
      <c r="AH35" s="33">
        <v>14</v>
      </c>
      <c r="AI35" s="33" t="s">
        <v>27</v>
      </c>
      <c r="AJ35" s="34">
        <v>-12.550853568029801</v>
      </c>
      <c r="AK35" s="3"/>
      <c r="AL35" s="33">
        <v>6</v>
      </c>
      <c r="AM35" s="33" t="s">
        <v>27</v>
      </c>
      <c r="AN35" s="34">
        <v>104.73551753401269</v>
      </c>
      <c r="AO35" s="3"/>
      <c r="AP35" s="3"/>
      <c r="AQ35" s="3"/>
      <c r="AR35" s="3"/>
      <c r="AS35" s="3"/>
      <c r="AT35" s="3"/>
      <c r="AU35" s="3"/>
      <c r="AV35" s="3"/>
    </row>
    <row r="36" spans="1:48" ht="14.25" x14ac:dyDescent="0.3">
      <c r="A36" s="42" t="s">
        <v>28</v>
      </c>
      <c r="B36" s="43">
        <v>528.24679652999998</v>
      </c>
      <c r="C36" s="43">
        <v>476.2640613099997</v>
      </c>
      <c r="D36" s="43">
        <v>116.01226285999992</v>
      </c>
      <c r="E36" s="43">
        <v>-81.734688490000082</v>
      </c>
      <c r="F36" s="43">
        <v>288.33815771999997</v>
      </c>
      <c r="G36" s="43">
        <v>300.87832467999999</v>
      </c>
      <c r="H36" s="43">
        <v>138.19305132999995</v>
      </c>
      <c r="I36" s="43">
        <f t="shared" si="2"/>
        <v>1120.5231206999997</v>
      </c>
      <c r="J36" s="43">
        <f t="shared" si="3"/>
        <v>727.40953372999979</v>
      </c>
      <c r="K36" s="44">
        <f t="shared" si="4"/>
        <v>-54.07012071176095</v>
      </c>
      <c r="L36" s="44">
        <f t="shared" si="5"/>
        <v>19.119348181982389</v>
      </c>
      <c r="M36" s="44">
        <f t="shared" si="0"/>
        <v>-35.083041099983618</v>
      </c>
      <c r="N36" s="44">
        <f t="shared" si="6"/>
        <v>4.0137204012489036</v>
      </c>
      <c r="O36" s="45">
        <f t="shared" si="1"/>
        <v>2.2627328670078168</v>
      </c>
      <c r="P36" s="29"/>
      <c r="Q36" s="30" t="s">
        <v>44</v>
      </c>
      <c r="R36" s="31">
        <v>864.36391852999986</v>
      </c>
      <c r="S36" s="32">
        <v>8</v>
      </c>
      <c r="T36" s="6"/>
      <c r="Z36" s="33">
        <v>12</v>
      </c>
      <c r="AA36" s="46" t="s">
        <v>28</v>
      </c>
      <c r="AB36" s="34">
        <v>727.40953372999979</v>
      </c>
      <c r="AD36" s="33">
        <v>18</v>
      </c>
      <c r="AE36" s="46" t="s">
        <v>28</v>
      </c>
      <c r="AF36" s="34">
        <v>-54.07012071176095</v>
      </c>
      <c r="AG36" s="35"/>
      <c r="AH36" s="33">
        <v>11</v>
      </c>
      <c r="AI36" s="46" t="s">
        <v>28</v>
      </c>
      <c r="AJ36" s="34">
        <v>19.119348181982389</v>
      </c>
      <c r="AK36" s="3"/>
      <c r="AL36" s="33">
        <v>25</v>
      </c>
      <c r="AM36" s="46" t="s">
        <v>28</v>
      </c>
      <c r="AN36" s="34">
        <v>-35.083041099983618</v>
      </c>
      <c r="AO36" s="3"/>
      <c r="AP36" s="3"/>
      <c r="AQ36" s="3"/>
      <c r="AR36" s="3"/>
      <c r="AS36" s="3"/>
      <c r="AT36" s="3"/>
      <c r="AU36" s="3"/>
      <c r="AV36" s="3"/>
    </row>
    <row r="37" spans="1:48" ht="14.25" x14ac:dyDescent="0.3">
      <c r="A37" s="41" t="s">
        <v>29</v>
      </c>
      <c r="B37" s="26">
        <v>88.157418309999954</v>
      </c>
      <c r="C37" s="26">
        <v>-3.003474659999998</v>
      </c>
      <c r="D37" s="26">
        <v>-11.118348089999996</v>
      </c>
      <c r="E37" s="26">
        <v>15.789105239999996</v>
      </c>
      <c r="F37" s="26">
        <v>55.942920560000005</v>
      </c>
      <c r="G37" s="26">
        <v>-17.241863290000001</v>
      </c>
      <c r="H37" s="26">
        <v>33.011145910000003</v>
      </c>
      <c r="I37" s="26">
        <f t="shared" si="2"/>
        <v>74.035595559999962</v>
      </c>
      <c r="J37" s="26">
        <f t="shared" si="3"/>
        <v>71.712203180000017</v>
      </c>
      <c r="K37" s="27">
        <f t="shared" si="4"/>
        <v>91.459271859242307</v>
      </c>
      <c r="L37" s="27">
        <f t="shared" si="5"/>
        <v>196.90692936382075</v>
      </c>
      <c r="M37" s="27">
        <f t="shared" si="0"/>
        <v>-3.1382098873197011</v>
      </c>
      <c r="N37" s="27">
        <f t="shared" si="6"/>
        <v>0.95878561571936149</v>
      </c>
      <c r="O37" s="28">
        <f t="shared" si="1"/>
        <v>0.22307318171768467</v>
      </c>
      <c r="P37" s="29"/>
      <c r="Q37" s="30" t="s">
        <v>48</v>
      </c>
      <c r="R37" s="31">
        <v>833.95116752000058</v>
      </c>
      <c r="S37" s="32">
        <v>9</v>
      </c>
      <c r="T37" s="6"/>
      <c r="Z37" s="33">
        <v>31</v>
      </c>
      <c r="AA37" s="33" t="s">
        <v>29</v>
      </c>
      <c r="AB37" s="34">
        <v>71.712203180000017</v>
      </c>
      <c r="AD37" s="33">
        <v>1</v>
      </c>
      <c r="AE37" s="33" t="s">
        <v>29</v>
      </c>
      <c r="AF37" s="34">
        <v>91.459271859242307</v>
      </c>
      <c r="AG37" s="35"/>
      <c r="AH37" s="33">
        <v>4</v>
      </c>
      <c r="AI37" s="33" t="s">
        <v>29</v>
      </c>
      <c r="AJ37" s="34">
        <v>196.90692936382075</v>
      </c>
      <c r="AK37" s="3"/>
      <c r="AL37" s="33">
        <v>16</v>
      </c>
      <c r="AM37" s="33" t="s">
        <v>29</v>
      </c>
      <c r="AN37" s="34">
        <v>-3.1382098873197011</v>
      </c>
      <c r="AO37" s="3"/>
      <c r="AP37" s="3"/>
      <c r="AQ37" s="3"/>
      <c r="AR37" s="3"/>
      <c r="AS37" s="3"/>
      <c r="AT37" s="3"/>
      <c r="AU37" s="3"/>
      <c r="AV37" s="3"/>
    </row>
    <row r="38" spans="1:48" ht="14.25" x14ac:dyDescent="0.3">
      <c r="A38" s="41" t="s">
        <v>30</v>
      </c>
      <c r="B38" s="26">
        <v>454.94746915000002</v>
      </c>
      <c r="C38" s="26">
        <v>107.06546127999999</v>
      </c>
      <c r="D38" s="26">
        <v>-87.720152040000002</v>
      </c>
      <c r="E38" s="26">
        <v>-12.583181970000004</v>
      </c>
      <c r="F38" s="26">
        <v>131.17851241000002</v>
      </c>
      <c r="G38" s="26">
        <v>121.16883183999992</v>
      </c>
      <c r="H38" s="26">
        <v>68.500236340000029</v>
      </c>
      <c r="I38" s="26">
        <f t="shared" si="2"/>
        <v>474.29277838999997</v>
      </c>
      <c r="J38" s="26">
        <f t="shared" si="3"/>
        <v>320.84758058999995</v>
      </c>
      <c r="K38" s="27">
        <f t="shared" si="4"/>
        <v>-43.467115016465051</v>
      </c>
      <c r="L38" s="27">
        <f t="shared" si="5"/>
        <v>-21.910490637585507</v>
      </c>
      <c r="M38" s="27">
        <f t="shared" si="0"/>
        <v>-32.352421287305702</v>
      </c>
      <c r="N38" s="27">
        <f t="shared" si="6"/>
        <v>1.9895413947527731</v>
      </c>
      <c r="O38" s="28">
        <f t="shared" si="1"/>
        <v>0.99805176071613932</v>
      </c>
      <c r="P38" s="29"/>
      <c r="Q38" s="30" t="s">
        <v>42</v>
      </c>
      <c r="R38" s="31">
        <v>764.9454306099999</v>
      </c>
      <c r="S38" s="32">
        <v>10</v>
      </c>
      <c r="T38" s="6"/>
      <c r="Z38" s="33">
        <v>22</v>
      </c>
      <c r="AA38" s="33" t="s">
        <v>30</v>
      </c>
      <c r="AB38" s="34">
        <v>320.84758058999995</v>
      </c>
      <c r="AD38" s="33">
        <v>16</v>
      </c>
      <c r="AE38" s="33" t="s">
        <v>30</v>
      </c>
      <c r="AF38" s="34">
        <v>-43.467115016465051</v>
      </c>
      <c r="AG38" s="35"/>
      <c r="AH38" s="33">
        <v>16</v>
      </c>
      <c r="AI38" s="33" t="s">
        <v>30</v>
      </c>
      <c r="AJ38" s="34">
        <v>-21.910490637585507</v>
      </c>
      <c r="AK38" s="3"/>
      <c r="AL38" s="33">
        <v>24</v>
      </c>
      <c r="AM38" s="33" t="s">
        <v>30</v>
      </c>
      <c r="AN38" s="34">
        <v>-32.352421287305702</v>
      </c>
      <c r="AO38" s="3"/>
      <c r="AP38" s="3"/>
      <c r="AQ38" s="3"/>
      <c r="AR38" s="3"/>
      <c r="AS38" s="3"/>
      <c r="AT38" s="3"/>
      <c r="AU38" s="3"/>
      <c r="AV38" s="3"/>
    </row>
    <row r="39" spans="1:48" ht="14.25" x14ac:dyDescent="0.3">
      <c r="A39" s="41" t="s">
        <v>31</v>
      </c>
      <c r="B39" s="26">
        <v>992.38602883000055</v>
      </c>
      <c r="C39" s="26">
        <v>-5.6557775200000311</v>
      </c>
      <c r="D39" s="26">
        <v>361.03317524000016</v>
      </c>
      <c r="E39" s="26">
        <v>185.80337891999997</v>
      </c>
      <c r="F39" s="26">
        <v>903.81816276999973</v>
      </c>
      <c r="G39" s="26">
        <v>512.91552390000015</v>
      </c>
      <c r="H39" s="26">
        <v>213.02023855000013</v>
      </c>
      <c r="I39" s="26">
        <f t="shared" si="2"/>
        <v>1347.7634265500008</v>
      </c>
      <c r="J39" s="26">
        <f t="shared" si="3"/>
        <v>1629.7539252199999</v>
      </c>
      <c r="K39" s="27">
        <f t="shared" si="4"/>
        <v>-58.468748044457442</v>
      </c>
      <c r="L39" s="27">
        <f t="shared" si="5"/>
        <v>-40.997045933966334</v>
      </c>
      <c r="M39" s="27">
        <f t="shared" si="0"/>
        <v>20.922848410558021</v>
      </c>
      <c r="N39" s="27">
        <f t="shared" si="6"/>
        <v>6.187023653637449</v>
      </c>
      <c r="O39" s="28">
        <f t="shared" si="1"/>
        <v>5.069630793564901</v>
      </c>
      <c r="P39" s="29"/>
      <c r="Q39" s="30" t="s">
        <v>41</v>
      </c>
      <c r="R39" s="31">
        <v>731.59201198999983</v>
      </c>
      <c r="S39" s="32">
        <v>11</v>
      </c>
      <c r="T39" s="6"/>
      <c r="Z39" s="33">
        <v>6</v>
      </c>
      <c r="AA39" s="33" t="s">
        <v>31</v>
      </c>
      <c r="AB39" s="34">
        <v>1629.7539252199999</v>
      </c>
      <c r="AD39" s="33">
        <v>19</v>
      </c>
      <c r="AE39" s="33" t="s">
        <v>31</v>
      </c>
      <c r="AF39" s="34">
        <v>-58.468748044457442</v>
      </c>
      <c r="AG39" s="35"/>
      <c r="AH39" s="33">
        <v>17</v>
      </c>
      <c r="AI39" s="33" t="s">
        <v>31</v>
      </c>
      <c r="AJ39" s="34">
        <v>-40.997045933966334</v>
      </c>
      <c r="AK39" s="3"/>
      <c r="AL39" s="33">
        <v>12</v>
      </c>
      <c r="AM39" s="33" t="s">
        <v>31</v>
      </c>
      <c r="AN39" s="34">
        <v>20.922848410558021</v>
      </c>
      <c r="AO39" s="3"/>
      <c r="AP39" s="3"/>
      <c r="AQ39" s="3"/>
      <c r="AR39" s="3"/>
      <c r="AS39" s="3"/>
      <c r="AT39" s="3"/>
      <c r="AU39" s="3"/>
      <c r="AV39" s="3"/>
    </row>
    <row r="40" spans="1:48" ht="14.25" x14ac:dyDescent="0.3">
      <c r="A40" s="41" t="s">
        <v>32</v>
      </c>
      <c r="B40" s="26">
        <v>1108.3342320200004</v>
      </c>
      <c r="C40" s="26">
        <v>29.685023979999986</v>
      </c>
      <c r="D40" s="26">
        <v>626.53063037999982</v>
      </c>
      <c r="E40" s="26">
        <v>33.956928730000307</v>
      </c>
      <c r="F40" s="26">
        <v>751.49366856999961</v>
      </c>
      <c r="G40" s="26">
        <v>424.13804532000012</v>
      </c>
      <c r="H40" s="26">
        <v>502.34204716999989</v>
      </c>
      <c r="I40" s="26">
        <f t="shared" si="2"/>
        <v>1764.5498863800003</v>
      </c>
      <c r="J40" s="26">
        <f t="shared" si="3"/>
        <v>1677.9737610599996</v>
      </c>
      <c r="K40" s="27">
        <f t="shared" si="4"/>
        <v>18.438336931316094</v>
      </c>
      <c r="L40" s="27">
        <f t="shared" si="5"/>
        <v>-19.821629971175994</v>
      </c>
      <c r="M40" s="27">
        <f t="shared" si="0"/>
        <v>-4.9064141506145198</v>
      </c>
      <c r="N40" s="27">
        <f t="shared" si="6"/>
        <v>14.590172977052307</v>
      </c>
      <c r="O40" s="28">
        <f t="shared" si="1"/>
        <v>5.2196269131337543</v>
      </c>
      <c r="P40" s="29"/>
      <c r="Q40" s="30" t="s">
        <v>28</v>
      </c>
      <c r="R40" s="31">
        <v>727.40953372999979</v>
      </c>
      <c r="S40" s="32">
        <v>12</v>
      </c>
      <c r="T40" s="6"/>
      <c r="Z40" s="33">
        <v>5</v>
      </c>
      <c r="AA40" s="33" t="s">
        <v>32</v>
      </c>
      <c r="AB40" s="34">
        <v>1677.9737610599996</v>
      </c>
      <c r="AD40" s="33">
        <v>5</v>
      </c>
      <c r="AE40" s="33" t="s">
        <v>32</v>
      </c>
      <c r="AF40" s="34">
        <v>18.438336931316094</v>
      </c>
      <c r="AG40" s="35"/>
      <c r="AH40" s="33">
        <v>15</v>
      </c>
      <c r="AI40" s="33" t="s">
        <v>32</v>
      </c>
      <c r="AJ40" s="34">
        <v>-19.821629971175994</v>
      </c>
      <c r="AK40" s="3"/>
      <c r="AL40" s="33">
        <v>17</v>
      </c>
      <c r="AM40" s="33" t="s">
        <v>32</v>
      </c>
      <c r="AN40" s="34">
        <v>-4.9064141506145198</v>
      </c>
      <c r="AO40" s="3"/>
      <c r="AP40" s="3"/>
      <c r="AQ40" s="3"/>
      <c r="AR40" s="3"/>
      <c r="AS40" s="3"/>
      <c r="AT40" s="3"/>
      <c r="AU40" s="3"/>
      <c r="AV40" s="3"/>
    </row>
    <row r="41" spans="1:48" ht="14.25" x14ac:dyDescent="0.3">
      <c r="A41" s="41" t="s">
        <v>33</v>
      </c>
      <c r="B41" s="26">
        <v>143.83786888999998</v>
      </c>
      <c r="C41" s="26">
        <v>148.27604260999999</v>
      </c>
      <c r="D41" s="26">
        <v>284.08752132000012</v>
      </c>
      <c r="E41" s="26">
        <v>92.861939890000031</v>
      </c>
      <c r="F41" s="26">
        <v>71.386238050000017</v>
      </c>
      <c r="G41" s="26">
        <v>62.903569800000014</v>
      </c>
      <c r="H41" s="26">
        <v>59.678936520000022</v>
      </c>
      <c r="I41" s="26">
        <f t="shared" si="2"/>
        <v>576.20143282000004</v>
      </c>
      <c r="J41" s="26">
        <f t="shared" si="3"/>
        <v>193.96874437000008</v>
      </c>
      <c r="K41" s="27">
        <f t="shared" si="4"/>
        <v>-5.1263120523248764</v>
      </c>
      <c r="L41" s="27">
        <f t="shared" si="5"/>
        <v>-78.992763834643469</v>
      </c>
      <c r="M41" s="27">
        <f t="shared" si="0"/>
        <v>-66.336643173430971</v>
      </c>
      <c r="N41" s="27">
        <f t="shared" si="6"/>
        <v>1.7333329189118387</v>
      </c>
      <c r="O41" s="28">
        <f t="shared" si="1"/>
        <v>0.60337324808990966</v>
      </c>
      <c r="P41" s="29"/>
      <c r="Q41" s="30" t="s">
        <v>45</v>
      </c>
      <c r="R41" s="31">
        <v>721.78914265999992</v>
      </c>
      <c r="S41" s="32">
        <v>13</v>
      </c>
      <c r="T41" s="6"/>
      <c r="Z41" s="33">
        <v>26</v>
      </c>
      <c r="AA41" s="33" t="s">
        <v>33</v>
      </c>
      <c r="AB41" s="34">
        <v>193.96874437000008</v>
      </c>
      <c r="AD41" s="33">
        <v>8</v>
      </c>
      <c r="AE41" s="33" t="s">
        <v>33</v>
      </c>
      <c r="AF41" s="34">
        <v>-5.1263120523248764</v>
      </c>
      <c r="AG41" s="35"/>
      <c r="AH41" s="33">
        <v>23</v>
      </c>
      <c r="AI41" s="33" t="s">
        <v>33</v>
      </c>
      <c r="AJ41" s="34">
        <v>-78.992763834643469</v>
      </c>
      <c r="AK41" s="3"/>
      <c r="AL41" s="33">
        <v>29</v>
      </c>
      <c r="AM41" s="33" t="s">
        <v>33</v>
      </c>
      <c r="AN41" s="34">
        <v>-66.336643173430971</v>
      </c>
      <c r="AO41" s="3"/>
      <c r="AP41" s="3"/>
      <c r="AQ41" s="3"/>
      <c r="AR41" s="3"/>
      <c r="AS41" s="3"/>
      <c r="AT41" s="3"/>
      <c r="AU41" s="3"/>
      <c r="AV41" s="3"/>
    </row>
    <row r="42" spans="1:48" ht="14.25" x14ac:dyDescent="0.3">
      <c r="A42" s="41" t="s">
        <v>34</v>
      </c>
      <c r="B42" s="26">
        <v>121.67481792000002</v>
      </c>
      <c r="C42" s="26">
        <v>15.531010819999999</v>
      </c>
      <c r="D42" s="26">
        <v>57.043947140000007</v>
      </c>
      <c r="E42" s="26">
        <v>-18.115790490000034</v>
      </c>
      <c r="F42" s="26">
        <v>153.75895230000006</v>
      </c>
      <c r="G42" s="26">
        <v>131.66702516000001</v>
      </c>
      <c r="H42" s="26">
        <v>122.61599809000002</v>
      </c>
      <c r="I42" s="26">
        <f t="shared" si="2"/>
        <v>194.24977588000002</v>
      </c>
      <c r="J42" s="26">
        <f t="shared" si="3"/>
        <v>408.04197555000007</v>
      </c>
      <c r="K42" s="27">
        <f t="shared" si="4"/>
        <v>-6.8741790581212738</v>
      </c>
      <c r="L42" s="27">
        <f t="shared" si="5"/>
        <v>114.95005909929394</v>
      </c>
      <c r="M42" s="27">
        <f t="shared" si="0"/>
        <v>110.06046143500963</v>
      </c>
      <c r="N42" s="27">
        <f t="shared" si="6"/>
        <v>3.5612957982822322</v>
      </c>
      <c r="O42" s="28">
        <f t="shared" si="1"/>
        <v>1.269284971371426</v>
      </c>
      <c r="P42" s="29"/>
      <c r="Q42" s="30" t="s">
        <v>23</v>
      </c>
      <c r="R42" s="31">
        <v>526.84025372000008</v>
      </c>
      <c r="S42" s="32">
        <v>14</v>
      </c>
      <c r="T42" s="6"/>
      <c r="Z42" s="33">
        <v>20</v>
      </c>
      <c r="AA42" s="33" t="s">
        <v>34</v>
      </c>
      <c r="AB42" s="34">
        <v>408.04197555000007</v>
      </c>
      <c r="AD42" s="33">
        <v>10</v>
      </c>
      <c r="AE42" s="33" t="s">
        <v>34</v>
      </c>
      <c r="AF42" s="34">
        <v>-6.8741790581212738</v>
      </c>
      <c r="AG42" s="35"/>
      <c r="AH42" s="33">
        <v>5</v>
      </c>
      <c r="AI42" s="33" t="s">
        <v>34</v>
      </c>
      <c r="AJ42" s="34">
        <v>114.95005909929394</v>
      </c>
      <c r="AK42" s="3"/>
      <c r="AL42" s="33">
        <v>5</v>
      </c>
      <c r="AM42" s="33" t="s">
        <v>34</v>
      </c>
      <c r="AN42" s="34">
        <v>110.06046143500963</v>
      </c>
      <c r="AO42" s="3"/>
      <c r="AP42" s="3"/>
      <c r="AQ42" s="3"/>
      <c r="AR42" s="3"/>
      <c r="AS42" s="3"/>
      <c r="AT42" s="3"/>
      <c r="AU42" s="3"/>
      <c r="AV42" s="3"/>
    </row>
    <row r="43" spans="1:48" ht="14.25" x14ac:dyDescent="0.3">
      <c r="A43" s="41" t="s">
        <v>35</v>
      </c>
      <c r="B43" s="26">
        <v>927.8856901300004</v>
      </c>
      <c r="C43" s="26">
        <v>229.99458771999991</v>
      </c>
      <c r="D43" s="26">
        <v>207.15487562999999</v>
      </c>
      <c r="E43" s="26">
        <v>760.28371257999947</v>
      </c>
      <c r="F43" s="26">
        <v>1379.6689992200006</v>
      </c>
      <c r="G43" s="26">
        <v>585.78098895999949</v>
      </c>
      <c r="H43" s="26">
        <v>430.67198777999994</v>
      </c>
      <c r="I43" s="26">
        <f t="shared" si="2"/>
        <v>1365.0351534800002</v>
      </c>
      <c r="J43" s="26">
        <f t="shared" si="3"/>
        <v>2396.1219759600003</v>
      </c>
      <c r="K43" s="27">
        <f t="shared" si="4"/>
        <v>-26.479009067088604</v>
      </c>
      <c r="L43" s="27">
        <f t="shared" si="5"/>
        <v>107.89855245754612</v>
      </c>
      <c r="M43" s="27">
        <f t="shared" si="0"/>
        <v>75.535550850200664</v>
      </c>
      <c r="N43" s="27">
        <f t="shared" si="6"/>
        <v>12.508566291594343</v>
      </c>
      <c r="O43" s="28">
        <f t="shared" si="1"/>
        <v>7.4535508499079794</v>
      </c>
      <c r="P43" s="29"/>
      <c r="Q43" s="30" t="s">
        <v>51</v>
      </c>
      <c r="R43" s="31">
        <v>515.62652663000006</v>
      </c>
      <c r="S43" s="32">
        <v>15</v>
      </c>
      <c r="T43" s="6"/>
      <c r="Z43" s="33">
        <v>3</v>
      </c>
      <c r="AA43" s="33" t="s">
        <v>35</v>
      </c>
      <c r="AB43" s="34">
        <v>2396.1219759600003</v>
      </c>
      <c r="AD43" s="33">
        <v>12</v>
      </c>
      <c r="AE43" s="33" t="s">
        <v>35</v>
      </c>
      <c r="AF43" s="34">
        <v>-26.479009067088604</v>
      </c>
      <c r="AG43" s="35"/>
      <c r="AH43" s="33">
        <v>6</v>
      </c>
      <c r="AI43" s="33" t="s">
        <v>35</v>
      </c>
      <c r="AJ43" s="34">
        <v>107.89855245754612</v>
      </c>
      <c r="AK43" s="3"/>
      <c r="AL43" s="33">
        <v>7</v>
      </c>
      <c r="AM43" s="33" t="s">
        <v>35</v>
      </c>
      <c r="AN43" s="34">
        <v>75.535550850200664</v>
      </c>
      <c r="AO43" s="3"/>
      <c r="AP43" s="3"/>
      <c r="AQ43" s="3"/>
      <c r="AR43" s="3"/>
      <c r="AS43" s="3"/>
      <c r="AT43" s="3"/>
      <c r="AU43" s="3"/>
      <c r="AV43" s="3"/>
    </row>
    <row r="44" spans="1:48" ht="14.25" x14ac:dyDescent="0.3">
      <c r="A44" s="41" t="s">
        <v>36</v>
      </c>
      <c r="B44" s="26">
        <v>1040.1170543600003</v>
      </c>
      <c r="C44" s="26">
        <v>24.511997840000003</v>
      </c>
      <c r="D44" s="26">
        <v>-6.765127299999997</v>
      </c>
      <c r="E44" s="26">
        <v>-24.302133010000009</v>
      </c>
      <c r="F44" s="26">
        <v>131.42560395000004</v>
      </c>
      <c r="G44" s="26">
        <v>22.956588060000001</v>
      </c>
      <c r="H44" s="26">
        <v>-8.6672602200000011</v>
      </c>
      <c r="I44" s="26">
        <f t="shared" si="2"/>
        <v>1057.8639249000005</v>
      </c>
      <c r="J44" s="26">
        <f t="shared" si="3"/>
        <v>145.71493179000004</v>
      </c>
      <c r="K44" s="27">
        <f t="shared" si="4"/>
        <v>-137.75500173347626</v>
      </c>
      <c r="L44" s="27">
        <f t="shared" si="5"/>
        <v>-228.1167350686809</v>
      </c>
      <c r="M44" s="27">
        <f t="shared" si="0"/>
        <v>-86.225550530634237</v>
      </c>
      <c r="N44" s="27">
        <f t="shared" si="6"/>
        <v>-0.25173450353067817</v>
      </c>
      <c r="O44" s="28">
        <f t="shared" si="1"/>
        <v>0.45327143800870046</v>
      </c>
      <c r="P44" s="29"/>
      <c r="Q44" s="30" t="s">
        <v>46</v>
      </c>
      <c r="R44" s="31">
        <v>476.47807050000017</v>
      </c>
      <c r="S44" s="32">
        <v>16</v>
      </c>
      <c r="Z44" s="33">
        <v>29</v>
      </c>
      <c r="AA44" s="33" t="s">
        <v>36</v>
      </c>
      <c r="AB44" s="34">
        <v>145.71493179000004</v>
      </c>
      <c r="AD44" s="33">
        <v>27</v>
      </c>
      <c r="AE44" s="33" t="s">
        <v>36</v>
      </c>
      <c r="AF44" s="34">
        <v>-137.75500173347626</v>
      </c>
      <c r="AG44" s="35"/>
      <c r="AH44" s="33">
        <v>31</v>
      </c>
      <c r="AI44" s="33" t="s">
        <v>36</v>
      </c>
      <c r="AJ44" s="34">
        <v>-228.1167350686809</v>
      </c>
      <c r="AK44" s="3"/>
      <c r="AL44" s="33">
        <v>32</v>
      </c>
      <c r="AM44" s="33" t="s">
        <v>36</v>
      </c>
      <c r="AN44" s="34">
        <v>-86.225550530634237</v>
      </c>
      <c r="AO44" s="3"/>
      <c r="AP44" s="3"/>
      <c r="AQ44" s="3"/>
      <c r="AR44" s="3"/>
      <c r="AS44" s="3"/>
      <c r="AT44" s="3"/>
      <c r="AU44" s="3"/>
      <c r="AV44" s="3"/>
    </row>
    <row r="45" spans="1:48" ht="14.25" x14ac:dyDescent="0.3">
      <c r="A45" s="41" t="s">
        <v>37</v>
      </c>
      <c r="B45" s="26">
        <v>74.360345160000008</v>
      </c>
      <c r="C45" s="26">
        <v>61.126414509999982</v>
      </c>
      <c r="D45" s="26">
        <v>48.721019870000021</v>
      </c>
      <c r="E45" s="26">
        <v>-89.778486419999993</v>
      </c>
      <c r="F45" s="26">
        <v>44.897046809999978</v>
      </c>
      <c r="G45" s="26">
        <v>0.78747905000000351</v>
      </c>
      <c r="H45" s="26">
        <v>-14.665421519999999</v>
      </c>
      <c r="I45" s="26">
        <f t="shared" si="2"/>
        <v>184.20777954000002</v>
      </c>
      <c r="J45" s="26">
        <f t="shared" si="3"/>
        <v>31.019104339999981</v>
      </c>
      <c r="K45" s="27">
        <f t="shared" si="4"/>
        <v>-1962.32529233634</v>
      </c>
      <c r="L45" s="27">
        <f t="shared" si="5"/>
        <v>-130.10080979242849</v>
      </c>
      <c r="M45" s="27">
        <f t="shared" si="0"/>
        <v>-83.160806553631843</v>
      </c>
      <c r="N45" s="27">
        <f t="shared" si="6"/>
        <v>-0.42594689806201802</v>
      </c>
      <c r="O45" s="28">
        <f t="shared" si="1"/>
        <v>9.6490276303300648E-2</v>
      </c>
      <c r="P45" s="29"/>
      <c r="Q45" s="30" t="s">
        <v>50</v>
      </c>
      <c r="R45" s="31">
        <v>474.80939325000008</v>
      </c>
      <c r="S45" s="32">
        <v>17</v>
      </c>
      <c r="Z45" s="33">
        <v>32</v>
      </c>
      <c r="AA45" s="33" t="s">
        <v>37</v>
      </c>
      <c r="AB45" s="34">
        <v>31.019104339999981</v>
      </c>
      <c r="AD45" s="33">
        <v>32</v>
      </c>
      <c r="AE45" s="33" t="s">
        <v>37</v>
      </c>
      <c r="AF45" s="34">
        <v>-1962.32529233634</v>
      </c>
      <c r="AG45" s="35"/>
      <c r="AH45" s="33">
        <v>27</v>
      </c>
      <c r="AI45" s="33" t="s">
        <v>37</v>
      </c>
      <c r="AJ45" s="34">
        <v>-130.10080979242849</v>
      </c>
      <c r="AK45" s="3"/>
      <c r="AL45" s="33">
        <v>31</v>
      </c>
      <c r="AM45" s="33" t="s">
        <v>37</v>
      </c>
      <c r="AN45" s="34">
        <v>-83.160806553631843</v>
      </c>
      <c r="AO45" s="3"/>
      <c r="AP45" s="3"/>
      <c r="AQ45" s="3"/>
      <c r="AR45" s="3"/>
      <c r="AS45" s="3"/>
      <c r="AT45" s="3"/>
      <c r="AU45" s="3"/>
      <c r="AV45" s="3"/>
    </row>
    <row r="46" spans="1:48" ht="14.25" x14ac:dyDescent="0.3">
      <c r="A46" s="41" t="s">
        <v>38</v>
      </c>
      <c r="B46" s="26">
        <v>71.221943310000015</v>
      </c>
      <c r="C46" s="26">
        <v>51.574334280000031</v>
      </c>
      <c r="D46" s="26">
        <v>34.43675857000003</v>
      </c>
      <c r="E46" s="26">
        <v>57.786518470000004</v>
      </c>
      <c r="F46" s="26">
        <v>189.26788228999993</v>
      </c>
      <c r="G46" s="26">
        <v>182.13578117999992</v>
      </c>
      <c r="H46" s="26">
        <v>39.001442649999994</v>
      </c>
      <c r="I46" s="26">
        <f t="shared" si="2"/>
        <v>157.23303616000007</v>
      </c>
      <c r="J46" s="26">
        <f t="shared" si="3"/>
        <v>410.40510611999986</v>
      </c>
      <c r="K46" s="27">
        <f t="shared" si="4"/>
        <v>-78.586611374589864</v>
      </c>
      <c r="L46" s="27">
        <f t="shared" si="5"/>
        <v>13.255266376831818</v>
      </c>
      <c r="M46" s="27">
        <f t="shared" si="0"/>
        <v>161.01709675209244</v>
      </c>
      <c r="N46" s="27">
        <f t="shared" si="6"/>
        <v>1.1327695896129406</v>
      </c>
      <c r="O46" s="28">
        <f t="shared" si="1"/>
        <v>1.2766358967605262</v>
      </c>
      <c r="P46" s="29"/>
      <c r="Q46" s="30" t="s">
        <v>21</v>
      </c>
      <c r="R46" s="31">
        <v>462.42145452999995</v>
      </c>
      <c r="S46" s="32">
        <v>18</v>
      </c>
      <c r="Z46" s="33">
        <v>19</v>
      </c>
      <c r="AA46" s="33" t="s">
        <v>38</v>
      </c>
      <c r="AB46" s="34">
        <v>410.40510611999986</v>
      </c>
      <c r="AD46" s="33">
        <v>22</v>
      </c>
      <c r="AE46" s="33" t="s">
        <v>38</v>
      </c>
      <c r="AF46" s="34">
        <v>-78.586611374589864</v>
      </c>
      <c r="AG46" s="35"/>
      <c r="AH46" s="33">
        <v>12</v>
      </c>
      <c r="AI46" s="33" t="s">
        <v>38</v>
      </c>
      <c r="AJ46" s="34">
        <v>13.255266376831818</v>
      </c>
      <c r="AK46" s="3"/>
      <c r="AL46" s="33">
        <v>4</v>
      </c>
      <c r="AM46" s="33" t="s">
        <v>38</v>
      </c>
      <c r="AN46" s="34">
        <v>161.01709675209244</v>
      </c>
      <c r="AO46" s="3"/>
      <c r="AP46" s="3"/>
      <c r="AQ46" s="3"/>
      <c r="AR46" s="3"/>
      <c r="AS46" s="3"/>
      <c r="AT46" s="3"/>
      <c r="AU46" s="3"/>
      <c r="AV46" s="3"/>
    </row>
    <row r="47" spans="1:48" ht="14.25" x14ac:dyDescent="0.3">
      <c r="A47" s="42" t="s">
        <v>39</v>
      </c>
      <c r="B47" s="43">
        <v>1583.6386675100007</v>
      </c>
      <c r="C47" s="43">
        <v>259.32290768999979</v>
      </c>
      <c r="D47" s="43">
        <v>1275.2619995999987</v>
      </c>
      <c r="E47" s="43">
        <v>145.05110667000102</v>
      </c>
      <c r="F47" s="43">
        <v>1291.3256409399987</v>
      </c>
      <c r="G47" s="43">
        <v>1509.9931197300007</v>
      </c>
      <c r="H47" s="43">
        <v>3.8961699800000229</v>
      </c>
      <c r="I47" s="43">
        <f t="shared" si="2"/>
        <v>3118.2235747999994</v>
      </c>
      <c r="J47" s="43">
        <f t="shared" si="3"/>
        <v>2805.2149306499996</v>
      </c>
      <c r="K47" s="44">
        <f t="shared" si="4"/>
        <v>-99.741974322326925</v>
      </c>
      <c r="L47" s="44">
        <f t="shared" si="5"/>
        <v>-99.694480821884284</v>
      </c>
      <c r="M47" s="44">
        <f t="shared" si="0"/>
        <v>-10.038043669465745</v>
      </c>
      <c r="N47" s="44">
        <f t="shared" si="6"/>
        <v>0.11316152863660509</v>
      </c>
      <c r="O47" s="45">
        <f t="shared" si="1"/>
        <v>8.7261050732376813</v>
      </c>
      <c r="P47" s="29"/>
      <c r="Q47" s="30" t="s">
        <v>38</v>
      </c>
      <c r="R47" s="31">
        <v>410.40510611999986</v>
      </c>
      <c r="S47" s="32">
        <v>19</v>
      </c>
      <c r="Z47" s="33">
        <v>2</v>
      </c>
      <c r="AA47" s="46" t="s">
        <v>39</v>
      </c>
      <c r="AB47" s="34">
        <v>2805.2149306499996</v>
      </c>
      <c r="AD47" s="33">
        <v>25</v>
      </c>
      <c r="AE47" s="46" t="s">
        <v>39</v>
      </c>
      <c r="AF47" s="34">
        <v>-99.741974322326925</v>
      </c>
      <c r="AG47" s="35"/>
      <c r="AH47" s="33">
        <v>25</v>
      </c>
      <c r="AI47" s="46" t="s">
        <v>39</v>
      </c>
      <c r="AJ47" s="34">
        <v>-99.694480821884284</v>
      </c>
      <c r="AK47" s="3"/>
      <c r="AL47" s="33">
        <v>19</v>
      </c>
      <c r="AM47" s="46" t="s">
        <v>39</v>
      </c>
      <c r="AN47" s="34">
        <v>-10.038043669465745</v>
      </c>
      <c r="AO47" s="3"/>
      <c r="AP47" s="3"/>
      <c r="AQ47" s="3"/>
      <c r="AR47" s="3"/>
      <c r="AS47" s="3"/>
      <c r="AT47" s="3"/>
      <c r="AU47" s="3"/>
      <c r="AV47" s="3"/>
    </row>
    <row r="48" spans="1:48" ht="14.25" x14ac:dyDescent="0.3">
      <c r="A48" s="41" t="s">
        <v>40</v>
      </c>
      <c r="B48" s="26">
        <v>26.873784449999981</v>
      </c>
      <c r="C48" s="26">
        <v>-48.744388250000007</v>
      </c>
      <c r="D48" s="26">
        <v>-25.677945579999996</v>
      </c>
      <c r="E48" s="26">
        <v>-45.132672290000016</v>
      </c>
      <c r="F48" s="26">
        <v>129.69489950999997</v>
      </c>
      <c r="G48" s="26">
        <v>36.380729589999994</v>
      </c>
      <c r="H48" s="26">
        <v>36.668234589999969</v>
      </c>
      <c r="I48" s="26">
        <f t="shared" si="2"/>
        <v>-47.548549380000026</v>
      </c>
      <c r="J48" s="26">
        <f t="shared" si="3"/>
        <v>202.74386368999993</v>
      </c>
      <c r="K48" s="27">
        <f t="shared" si="4"/>
        <v>0.7902672740213581</v>
      </c>
      <c r="L48" s="27">
        <f t="shared" si="5"/>
        <v>42.800499657418371</v>
      </c>
      <c r="M48" s="27">
        <f t="shared" si="0"/>
        <v>326.39337337024733</v>
      </c>
      <c r="N48" s="27">
        <f t="shared" si="6"/>
        <v>1.0650031954227033</v>
      </c>
      <c r="O48" s="28">
        <f t="shared" si="1"/>
        <v>0.63066977085537701</v>
      </c>
      <c r="P48" s="29"/>
      <c r="Q48" s="30" t="s">
        <v>34</v>
      </c>
      <c r="R48" s="31">
        <v>408.04197555000007</v>
      </c>
      <c r="S48" s="32">
        <v>20</v>
      </c>
      <c r="Z48" s="33">
        <v>24</v>
      </c>
      <c r="AA48" s="33" t="s">
        <v>40</v>
      </c>
      <c r="AB48" s="34">
        <v>202.74386368999993</v>
      </c>
      <c r="AD48" s="33">
        <v>6</v>
      </c>
      <c r="AE48" s="33" t="s">
        <v>40</v>
      </c>
      <c r="AF48" s="34">
        <v>0.7902672740213581</v>
      </c>
      <c r="AG48" s="35"/>
      <c r="AH48" s="33">
        <v>8</v>
      </c>
      <c r="AI48" s="33" t="s">
        <v>40</v>
      </c>
      <c r="AJ48" s="34">
        <v>42.800499657418371</v>
      </c>
      <c r="AK48" s="3"/>
      <c r="AL48" s="33">
        <v>2</v>
      </c>
      <c r="AM48" s="33" t="s">
        <v>40</v>
      </c>
      <c r="AN48" s="34">
        <v>326.39337337024733</v>
      </c>
      <c r="AO48" s="3"/>
      <c r="AP48" s="3"/>
      <c r="AQ48" s="3"/>
      <c r="AR48" s="3"/>
      <c r="AS48" s="3"/>
      <c r="AT48" s="3"/>
      <c r="AU48" s="3"/>
      <c r="AV48" s="3"/>
    </row>
    <row r="49" spans="1:48" ht="14.25" x14ac:dyDescent="0.3">
      <c r="A49" s="41" t="s">
        <v>41</v>
      </c>
      <c r="B49" s="26">
        <v>118.47081736999998</v>
      </c>
      <c r="C49" s="26">
        <v>148.12219863999997</v>
      </c>
      <c r="D49" s="26">
        <v>198.88926229999976</v>
      </c>
      <c r="E49" s="26">
        <v>161.75142355</v>
      </c>
      <c r="F49" s="26">
        <v>397.35608758999996</v>
      </c>
      <c r="G49" s="26">
        <v>247.55440358999991</v>
      </c>
      <c r="H49" s="26">
        <v>86.681520809999938</v>
      </c>
      <c r="I49" s="26">
        <f t="shared" si="2"/>
        <v>465.48227830999969</v>
      </c>
      <c r="J49" s="26">
        <f t="shared" si="3"/>
        <v>731.59201198999983</v>
      </c>
      <c r="K49" s="27">
        <f t="shared" si="4"/>
        <v>-64.984860074005368</v>
      </c>
      <c r="L49" s="27">
        <f t="shared" si="5"/>
        <v>-56.417194268008487</v>
      </c>
      <c r="M49" s="27">
        <f t="shared" si="0"/>
        <v>57.168606857848545</v>
      </c>
      <c r="N49" s="27">
        <f t="shared" si="6"/>
        <v>2.5176040700886539</v>
      </c>
      <c r="O49" s="28">
        <f t="shared" si="1"/>
        <v>2.2757431873096685</v>
      </c>
      <c r="P49" s="29"/>
      <c r="Q49" s="30" t="s">
        <v>43</v>
      </c>
      <c r="R49" s="31">
        <v>380.6234926599999</v>
      </c>
      <c r="S49" s="32">
        <v>21</v>
      </c>
      <c r="Z49" s="33">
        <v>11</v>
      </c>
      <c r="AA49" s="33" t="s">
        <v>41</v>
      </c>
      <c r="AB49" s="34">
        <v>731.59201198999983</v>
      </c>
      <c r="AD49" s="33">
        <v>21</v>
      </c>
      <c r="AE49" s="33" t="s">
        <v>41</v>
      </c>
      <c r="AF49" s="34">
        <v>-64.984860074005368</v>
      </c>
      <c r="AG49" s="35"/>
      <c r="AH49" s="33">
        <v>20</v>
      </c>
      <c r="AI49" s="33" t="s">
        <v>41</v>
      </c>
      <c r="AJ49" s="34">
        <v>-56.417194268008487</v>
      </c>
      <c r="AK49" s="3"/>
      <c r="AL49" s="33">
        <v>9</v>
      </c>
      <c r="AM49" s="33" t="s">
        <v>41</v>
      </c>
      <c r="AN49" s="34">
        <v>57.168606857848545</v>
      </c>
      <c r="AO49" s="3"/>
      <c r="AP49" s="3"/>
      <c r="AQ49" s="3"/>
      <c r="AR49" s="3"/>
      <c r="AS49" s="3"/>
      <c r="AT49" s="3"/>
      <c r="AU49" s="3"/>
      <c r="AV49" s="3"/>
    </row>
    <row r="50" spans="1:48" ht="14.25" x14ac:dyDescent="0.3">
      <c r="A50" s="41" t="s">
        <v>42</v>
      </c>
      <c r="B50" s="26">
        <v>364.21290769000012</v>
      </c>
      <c r="C50" s="26">
        <v>70.184459729999944</v>
      </c>
      <c r="D50" s="26">
        <v>255.22294106999996</v>
      </c>
      <c r="E50" s="26">
        <v>189.38936384999974</v>
      </c>
      <c r="F50" s="26">
        <v>473.71778381000001</v>
      </c>
      <c r="G50" s="26">
        <v>181.76934649999995</v>
      </c>
      <c r="H50" s="26">
        <v>109.45830029999995</v>
      </c>
      <c r="I50" s="26">
        <f t="shared" si="2"/>
        <v>689.62030849000007</v>
      </c>
      <c r="J50" s="26">
        <f t="shared" si="3"/>
        <v>764.9454306099999</v>
      </c>
      <c r="K50" s="27">
        <f t="shared" si="4"/>
        <v>-39.781760562141883</v>
      </c>
      <c r="L50" s="27">
        <f t="shared" si="5"/>
        <v>-57.11267183071179</v>
      </c>
      <c r="M50" s="27">
        <f t="shared" si="0"/>
        <v>10.922694879002696</v>
      </c>
      <c r="N50" s="27">
        <f t="shared" si="6"/>
        <v>3.1791396801205503</v>
      </c>
      <c r="O50" s="28">
        <f t="shared" si="1"/>
        <v>2.3794947509598607</v>
      </c>
      <c r="P50" s="29"/>
      <c r="Q50" s="30" t="s">
        <v>30</v>
      </c>
      <c r="R50" s="31">
        <v>320.84758058999995</v>
      </c>
      <c r="S50" s="32">
        <v>22</v>
      </c>
      <c r="Z50" s="33">
        <v>10</v>
      </c>
      <c r="AA50" s="33" t="s">
        <v>42</v>
      </c>
      <c r="AB50" s="34">
        <v>764.9454306099999</v>
      </c>
      <c r="AD50" s="33">
        <v>15</v>
      </c>
      <c r="AE50" s="33" t="s">
        <v>42</v>
      </c>
      <c r="AF50" s="34">
        <v>-39.781760562141883</v>
      </c>
      <c r="AG50" s="35"/>
      <c r="AH50" s="33">
        <v>21</v>
      </c>
      <c r="AI50" s="33" t="s">
        <v>42</v>
      </c>
      <c r="AJ50" s="34">
        <v>-57.11267183071179</v>
      </c>
      <c r="AK50" s="3"/>
      <c r="AL50" s="33">
        <v>14</v>
      </c>
      <c r="AM50" s="33" t="s">
        <v>42</v>
      </c>
      <c r="AN50" s="34">
        <v>10.922694879002696</v>
      </c>
      <c r="AO50" s="3"/>
      <c r="AP50" s="3"/>
      <c r="AQ50" s="3"/>
      <c r="AR50" s="3"/>
      <c r="AS50" s="3"/>
      <c r="AT50" s="3"/>
      <c r="AU50" s="3"/>
      <c r="AV50" s="3"/>
    </row>
    <row r="51" spans="1:48" ht="14.25" x14ac:dyDescent="0.3">
      <c r="A51" s="41" t="s">
        <v>43</v>
      </c>
      <c r="B51" s="26">
        <v>132.13787606000017</v>
      </c>
      <c r="C51" s="26">
        <v>79.702763000000004</v>
      </c>
      <c r="D51" s="26">
        <v>49.712689029999979</v>
      </c>
      <c r="E51" s="26">
        <v>48.294348829999983</v>
      </c>
      <c r="F51" s="26">
        <v>265.0661476799998</v>
      </c>
      <c r="G51" s="26">
        <v>49.342208120000045</v>
      </c>
      <c r="H51" s="26">
        <v>66.215136860000015</v>
      </c>
      <c r="I51" s="26">
        <f t="shared" si="2"/>
        <v>261.55332809000015</v>
      </c>
      <c r="J51" s="26">
        <f t="shared" si="3"/>
        <v>380.6234926599999</v>
      </c>
      <c r="K51" s="27">
        <f t="shared" si="4"/>
        <v>34.195730963164593</v>
      </c>
      <c r="L51" s="27">
        <f t="shared" si="5"/>
        <v>33.195645119984057</v>
      </c>
      <c r="M51" s="27">
        <f t="shared" si="0"/>
        <v>45.524239909127772</v>
      </c>
      <c r="N51" s="27">
        <f t="shared" si="6"/>
        <v>1.9231722805788807</v>
      </c>
      <c r="O51" s="28">
        <f t="shared" si="1"/>
        <v>1.1839950493648179</v>
      </c>
      <c r="P51" s="29"/>
      <c r="Q51" s="30" t="s">
        <v>25</v>
      </c>
      <c r="R51" s="31">
        <v>239.69987242000033</v>
      </c>
      <c r="S51" s="32">
        <v>23</v>
      </c>
      <c r="Z51" s="33">
        <v>21</v>
      </c>
      <c r="AA51" s="33" t="s">
        <v>43</v>
      </c>
      <c r="AB51" s="34">
        <v>380.6234926599999</v>
      </c>
      <c r="AD51" s="33">
        <v>3</v>
      </c>
      <c r="AE51" s="33" t="s">
        <v>43</v>
      </c>
      <c r="AF51" s="34">
        <v>34.195730963164593</v>
      </c>
      <c r="AG51" s="35"/>
      <c r="AH51" s="33">
        <v>10</v>
      </c>
      <c r="AI51" s="33" t="s">
        <v>43</v>
      </c>
      <c r="AJ51" s="34">
        <v>33.195645119984057</v>
      </c>
      <c r="AK51" s="3"/>
      <c r="AL51" s="33">
        <v>10</v>
      </c>
      <c r="AM51" s="33" t="s">
        <v>43</v>
      </c>
      <c r="AN51" s="34">
        <v>45.524239909127772</v>
      </c>
      <c r="AO51" s="3"/>
      <c r="AP51" s="3"/>
      <c r="AQ51" s="3"/>
      <c r="AR51" s="3"/>
      <c r="AS51" s="3"/>
      <c r="AT51" s="3"/>
      <c r="AU51" s="3"/>
      <c r="AV51" s="3"/>
    </row>
    <row r="52" spans="1:48" ht="14.25" x14ac:dyDescent="0.3">
      <c r="A52" s="41" t="s">
        <v>44</v>
      </c>
      <c r="B52" s="26">
        <v>686.66538000000025</v>
      </c>
      <c r="C52" s="26">
        <v>43.495903130000073</v>
      </c>
      <c r="D52" s="26">
        <v>199.71864513999998</v>
      </c>
      <c r="E52" s="26">
        <v>-227.79446271999996</v>
      </c>
      <c r="F52" s="26">
        <v>303.78498878999994</v>
      </c>
      <c r="G52" s="26">
        <v>284.50990220999995</v>
      </c>
      <c r="H52" s="26">
        <v>276.06902752999997</v>
      </c>
      <c r="I52" s="26">
        <f t="shared" si="2"/>
        <v>929.87992827000039</v>
      </c>
      <c r="J52" s="26">
        <f t="shared" si="3"/>
        <v>864.36391852999986</v>
      </c>
      <c r="K52" s="27">
        <f t="shared" si="4"/>
        <v>-2.9668122671419974</v>
      </c>
      <c r="L52" s="27">
        <f t="shared" si="5"/>
        <v>38.22897072853636</v>
      </c>
      <c r="M52" s="27">
        <f t="shared" si="0"/>
        <v>-7.045641888613523</v>
      </c>
      <c r="N52" s="27">
        <f t="shared" si="6"/>
        <v>8.0182315773901696</v>
      </c>
      <c r="O52" s="28">
        <f t="shared" si="1"/>
        <v>2.6887531119979262</v>
      </c>
      <c r="P52" s="29"/>
      <c r="Q52" s="30" t="s">
        <v>40</v>
      </c>
      <c r="R52" s="31">
        <v>202.74386368999993</v>
      </c>
      <c r="S52" s="32">
        <v>24</v>
      </c>
      <c r="Z52" s="33">
        <v>8</v>
      </c>
      <c r="AA52" s="33" t="s">
        <v>44</v>
      </c>
      <c r="AB52" s="34">
        <v>864.36391852999986</v>
      </c>
      <c r="AD52" s="33">
        <v>7</v>
      </c>
      <c r="AE52" s="33" t="s">
        <v>44</v>
      </c>
      <c r="AF52" s="34">
        <v>-2.9668122671419974</v>
      </c>
      <c r="AG52" s="35"/>
      <c r="AH52" s="33">
        <v>9</v>
      </c>
      <c r="AI52" s="33" t="s">
        <v>44</v>
      </c>
      <c r="AJ52" s="34">
        <v>38.22897072853636</v>
      </c>
      <c r="AK52" s="3"/>
      <c r="AL52" s="33">
        <v>18</v>
      </c>
      <c r="AM52" s="33" t="s">
        <v>44</v>
      </c>
      <c r="AN52" s="34">
        <v>-7.045641888613523</v>
      </c>
      <c r="AO52" s="3"/>
      <c r="AP52" s="3"/>
      <c r="AQ52" s="3"/>
      <c r="AR52" s="3"/>
      <c r="AS52" s="3"/>
      <c r="AT52" s="3"/>
      <c r="AU52" s="3"/>
      <c r="AV52" s="3"/>
    </row>
    <row r="53" spans="1:48" ht="14.25" x14ac:dyDescent="0.3">
      <c r="A53" s="41" t="s">
        <v>45</v>
      </c>
      <c r="B53" s="26">
        <v>278.04528636999976</v>
      </c>
      <c r="C53" s="26">
        <v>104.05052144</v>
      </c>
      <c r="D53" s="26">
        <v>137.24686147999989</v>
      </c>
      <c r="E53" s="26">
        <v>23.799036340000029</v>
      </c>
      <c r="F53" s="26">
        <v>275.94855440999993</v>
      </c>
      <c r="G53" s="26">
        <v>246.72731749000002</v>
      </c>
      <c r="H53" s="26">
        <v>199.11327076000003</v>
      </c>
      <c r="I53" s="26">
        <f t="shared" si="2"/>
        <v>519.34266928999966</v>
      </c>
      <c r="J53" s="26">
        <f t="shared" si="3"/>
        <v>721.78914265999992</v>
      </c>
      <c r="K53" s="27">
        <f t="shared" si="4"/>
        <v>-19.298246831516664</v>
      </c>
      <c r="L53" s="27">
        <f t="shared" si="5"/>
        <v>45.07673881418085</v>
      </c>
      <c r="M53" s="27">
        <f t="shared" si="0"/>
        <v>38.981290261931981</v>
      </c>
      <c r="N53" s="27">
        <f t="shared" si="6"/>
        <v>5.7831055130289037</v>
      </c>
      <c r="O53" s="28">
        <f t="shared" si="1"/>
        <v>2.2452496708029037</v>
      </c>
      <c r="P53" s="29"/>
      <c r="Q53" s="30" t="s">
        <v>52</v>
      </c>
      <c r="R53" s="31">
        <v>198.99369582999981</v>
      </c>
      <c r="S53" s="32">
        <v>25</v>
      </c>
      <c r="Z53" s="33">
        <v>13</v>
      </c>
      <c r="AA53" s="33" t="s">
        <v>45</v>
      </c>
      <c r="AB53" s="34">
        <v>721.78914265999992</v>
      </c>
      <c r="AD53" s="33">
        <v>11</v>
      </c>
      <c r="AE53" s="33" t="s">
        <v>45</v>
      </c>
      <c r="AF53" s="34">
        <v>-19.298246831516664</v>
      </c>
      <c r="AG53" s="35"/>
      <c r="AH53" s="33">
        <v>7</v>
      </c>
      <c r="AI53" s="33" t="s">
        <v>45</v>
      </c>
      <c r="AJ53" s="34">
        <v>45.07673881418085</v>
      </c>
      <c r="AK53" s="3"/>
      <c r="AL53" s="33">
        <v>11</v>
      </c>
      <c r="AM53" s="33" t="s">
        <v>45</v>
      </c>
      <c r="AN53" s="34">
        <v>38.981290261931981</v>
      </c>
      <c r="AO53" s="3"/>
      <c r="AP53" s="3"/>
      <c r="AQ53" s="3"/>
      <c r="AR53" s="3"/>
      <c r="AS53" s="3"/>
      <c r="AT53" s="3"/>
      <c r="AU53" s="3"/>
      <c r="AV53" s="3"/>
    </row>
    <row r="54" spans="1:48" ht="14.25" x14ac:dyDescent="0.3">
      <c r="A54" s="42" t="s">
        <v>46</v>
      </c>
      <c r="B54" s="43">
        <v>538.18746231000023</v>
      </c>
      <c r="C54" s="43">
        <v>418.04649659000012</v>
      </c>
      <c r="D54" s="43">
        <v>-81.28806775000001</v>
      </c>
      <c r="E54" s="43">
        <v>24.063605009999986</v>
      </c>
      <c r="F54" s="43">
        <v>363.10595925000013</v>
      </c>
      <c r="G54" s="43">
        <v>116.97811336999999</v>
      </c>
      <c r="H54" s="43">
        <v>-3.6060021199999555</v>
      </c>
      <c r="I54" s="43">
        <f t="shared" si="2"/>
        <v>874.94589115000031</v>
      </c>
      <c r="J54" s="43">
        <f t="shared" si="3"/>
        <v>476.47807050000017</v>
      </c>
      <c r="K54" s="44">
        <f t="shared" si="4"/>
        <v>-103.08262974680933</v>
      </c>
      <c r="L54" s="44">
        <f t="shared" si="5"/>
        <v>-104.43607803680382</v>
      </c>
      <c r="M54" s="44">
        <f t="shared" si="0"/>
        <v>-45.541995760019752</v>
      </c>
      <c r="N54" s="44">
        <f t="shared" si="6"/>
        <v>-0.10473380634333393</v>
      </c>
      <c r="O54" s="45">
        <f t="shared" si="1"/>
        <v>1.482167253157014</v>
      </c>
      <c r="P54" s="29"/>
      <c r="Q54" s="30" t="s">
        <v>33</v>
      </c>
      <c r="R54" s="31">
        <v>193.96874437000008</v>
      </c>
      <c r="S54" s="32">
        <v>26</v>
      </c>
      <c r="Z54" s="33">
        <v>16</v>
      </c>
      <c r="AA54" s="46" t="s">
        <v>46</v>
      </c>
      <c r="AB54" s="34">
        <v>476.47807050000017</v>
      </c>
      <c r="AD54" s="33">
        <v>26</v>
      </c>
      <c r="AE54" s="46" t="s">
        <v>46</v>
      </c>
      <c r="AF54" s="34">
        <v>-103.08262974680933</v>
      </c>
      <c r="AG54" s="35"/>
      <c r="AH54" s="33">
        <v>26</v>
      </c>
      <c r="AI54" s="46" t="s">
        <v>46</v>
      </c>
      <c r="AJ54" s="34">
        <v>-104.43607803680382</v>
      </c>
      <c r="AK54" s="3"/>
      <c r="AL54" s="33">
        <v>27</v>
      </c>
      <c r="AM54" s="46" t="s">
        <v>46</v>
      </c>
      <c r="AN54" s="34">
        <v>-45.541995760019752</v>
      </c>
      <c r="AO54" s="3"/>
      <c r="AP54" s="3"/>
      <c r="AQ54" s="3"/>
      <c r="AR54" s="3"/>
      <c r="AS54" s="3"/>
      <c r="AT54" s="3"/>
      <c r="AU54" s="3"/>
      <c r="AV54" s="3"/>
    </row>
    <row r="55" spans="1:48" ht="14.25" x14ac:dyDescent="0.3">
      <c r="A55" s="41" t="s">
        <v>47</v>
      </c>
      <c r="B55" s="26">
        <v>145.44971477000004</v>
      </c>
      <c r="C55" s="26">
        <v>51.669464160000011</v>
      </c>
      <c r="D55" s="26">
        <v>48.542352199999996</v>
      </c>
      <c r="E55" s="26">
        <v>54.481676930000006</v>
      </c>
      <c r="F55" s="26">
        <v>187.89717056000018</v>
      </c>
      <c r="G55" s="26">
        <v>-34.63779562000002</v>
      </c>
      <c r="H55" s="26">
        <v>23.5988039</v>
      </c>
      <c r="I55" s="26">
        <f t="shared" si="2"/>
        <v>245.66153113000007</v>
      </c>
      <c r="J55" s="26">
        <f t="shared" si="3"/>
        <v>176.85817884000016</v>
      </c>
      <c r="K55" s="27">
        <f t="shared" si="4"/>
        <v>-31.869787099344325</v>
      </c>
      <c r="L55" s="27">
        <f t="shared" si="5"/>
        <v>-51.385124884821707</v>
      </c>
      <c r="M55" s="27">
        <f t="shared" si="0"/>
        <v>-28.007377456908504</v>
      </c>
      <c r="N55" s="27">
        <f t="shared" si="6"/>
        <v>0.68541073336832747</v>
      </c>
      <c r="O55" s="28">
        <f t="shared" si="1"/>
        <v>0.55014788163191009</v>
      </c>
      <c r="P55" s="29"/>
      <c r="Q55" s="30" t="s">
        <v>47</v>
      </c>
      <c r="R55" s="31">
        <v>176.85817884000016</v>
      </c>
      <c r="S55" s="32">
        <v>27</v>
      </c>
      <c r="Z55" s="33">
        <v>27</v>
      </c>
      <c r="AA55" s="33" t="s">
        <v>47</v>
      </c>
      <c r="AB55" s="34">
        <v>176.85817884000016</v>
      </c>
      <c r="AD55" s="33">
        <v>14</v>
      </c>
      <c r="AE55" s="33" t="s">
        <v>47</v>
      </c>
      <c r="AF55" s="34">
        <v>-31.869787099344325</v>
      </c>
      <c r="AG55" s="35"/>
      <c r="AH55" s="33">
        <v>19</v>
      </c>
      <c r="AI55" s="33" t="s">
        <v>47</v>
      </c>
      <c r="AJ55" s="34">
        <v>-51.385124884821707</v>
      </c>
      <c r="AK55" s="3"/>
      <c r="AL55" s="33">
        <v>22</v>
      </c>
      <c r="AM55" s="33" t="s">
        <v>47</v>
      </c>
      <c r="AN55" s="34">
        <v>-28.007377456908504</v>
      </c>
      <c r="AO55" s="3"/>
      <c r="AP55" s="3"/>
      <c r="AQ55" s="3"/>
      <c r="AR55" s="3"/>
      <c r="AS55" s="3"/>
      <c r="AT55" s="3"/>
      <c r="AU55" s="3"/>
      <c r="AV55" s="3"/>
    </row>
    <row r="56" spans="1:48" ht="14.25" x14ac:dyDescent="0.3">
      <c r="A56" s="42" t="s">
        <v>48</v>
      </c>
      <c r="B56" s="43">
        <v>484.44041693000003</v>
      </c>
      <c r="C56" s="43">
        <v>161.35197374999996</v>
      </c>
      <c r="D56" s="43">
        <v>530.61574368999902</v>
      </c>
      <c r="E56" s="43">
        <v>94.215544209999948</v>
      </c>
      <c r="F56" s="43">
        <v>1080.6631140600007</v>
      </c>
      <c r="G56" s="43">
        <v>256.53528753000001</v>
      </c>
      <c r="H56" s="43">
        <v>-503.24723407000016</v>
      </c>
      <c r="I56" s="43">
        <f t="shared" si="2"/>
        <v>1176.4081343699991</v>
      </c>
      <c r="J56" s="43">
        <f t="shared" si="3"/>
        <v>833.95116752000058</v>
      </c>
      <c r="K56" s="44">
        <f t="shared" si="4"/>
        <v>-296.17076423108023</v>
      </c>
      <c r="L56" s="44">
        <f t="shared" si="5"/>
        <v>-194.84212258202646</v>
      </c>
      <c r="M56" s="44">
        <f t="shared" si="0"/>
        <v>-29.110387530038135</v>
      </c>
      <c r="N56" s="44">
        <f t="shared" si="6"/>
        <v>-14.616463496673289</v>
      </c>
      <c r="O56" s="45">
        <f t="shared" si="1"/>
        <v>2.5941490023520477</v>
      </c>
      <c r="P56" s="29"/>
      <c r="Q56" s="30" t="s">
        <v>49</v>
      </c>
      <c r="R56" s="31">
        <v>164.30481096</v>
      </c>
      <c r="S56" s="32">
        <v>28</v>
      </c>
      <c r="Z56" s="33">
        <v>9</v>
      </c>
      <c r="AA56" s="46" t="s">
        <v>48</v>
      </c>
      <c r="AB56" s="34">
        <v>833.95116752000058</v>
      </c>
      <c r="AD56" s="33">
        <v>28</v>
      </c>
      <c r="AE56" s="46" t="s">
        <v>48</v>
      </c>
      <c r="AF56" s="34">
        <v>-296.17076423108023</v>
      </c>
      <c r="AG56" s="35"/>
      <c r="AH56" s="33">
        <v>30</v>
      </c>
      <c r="AI56" s="46" t="s">
        <v>48</v>
      </c>
      <c r="AJ56" s="34">
        <v>-194.84212258202646</v>
      </c>
      <c r="AK56" s="3"/>
      <c r="AL56" s="33">
        <v>23</v>
      </c>
      <c r="AM56" s="46" t="s">
        <v>48</v>
      </c>
      <c r="AN56" s="34">
        <v>-29.110387530038135</v>
      </c>
      <c r="AO56" s="3"/>
      <c r="AP56" s="3"/>
      <c r="AQ56" s="3"/>
      <c r="AR56" s="3"/>
      <c r="AS56" s="3"/>
      <c r="AT56" s="3"/>
      <c r="AU56" s="3"/>
      <c r="AV56" s="3"/>
    </row>
    <row r="57" spans="1:48" ht="14.25" x14ac:dyDescent="0.3">
      <c r="A57" s="41" t="s">
        <v>49</v>
      </c>
      <c r="B57" s="26">
        <v>72.012818700000025</v>
      </c>
      <c r="C57" s="26">
        <v>13.402701370000004</v>
      </c>
      <c r="D57" s="26">
        <v>12.278873629999994</v>
      </c>
      <c r="E57" s="26">
        <v>-46.916975879999988</v>
      </c>
      <c r="F57" s="26">
        <v>37.994614230000003</v>
      </c>
      <c r="G57" s="26">
        <v>82.506840719999985</v>
      </c>
      <c r="H57" s="26">
        <v>43.803356010000009</v>
      </c>
      <c r="I57" s="26">
        <f t="shared" si="2"/>
        <v>97.69439370000002</v>
      </c>
      <c r="J57" s="26">
        <f t="shared" si="3"/>
        <v>164.30481096</v>
      </c>
      <c r="K57" s="27">
        <f t="shared" si="4"/>
        <v>-46.909425172812483</v>
      </c>
      <c r="L57" s="27">
        <f t="shared" si="5"/>
        <v>256.73757487803084</v>
      </c>
      <c r="M57" s="27">
        <f t="shared" si="0"/>
        <v>68.18243579518726</v>
      </c>
      <c r="N57" s="27">
        <f t="shared" si="6"/>
        <v>1.2722378004424217</v>
      </c>
      <c r="O57" s="28">
        <f t="shared" si="1"/>
        <v>0.51109846479506671</v>
      </c>
      <c r="P57" s="29"/>
      <c r="Q57" s="30" t="s">
        <v>36</v>
      </c>
      <c r="R57" s="31">
        <v>145.71493179000004</v>
      </c>
      <c r="S57" s="32">
        <v>29</v>
      </c>
      <c r="Z57" s="33">
        <v>28</v>
      </c>
      <c r="AA57" s="33" t="s">
        <v>49</v>
      </c>
      <c r="AB57" s="34">
        <v>164.30481096</v>
      </c>
      <c r="AD57" s="33">
        <v>17</v>
      </c>
      <c r="AE57" s="33" t="s">
        <v>49</v>
      </c>
      <c r="AF57" s="34">
        <v>-46.909425172812483</v>
      </c>
      <c r="AG57" s="35"/>
      <c r="AH57" s="33">
        <v>3</v>
      </c>
      <c r="AI57" s="33" t="s">
        <v>49</v>
      </c>
      <c r="AJ57" s="34">
        <v>256.73757487803084</v>
      </c>
      <c r="AK57" s="3"/>
      <c r="AL57" s="33">
        <v>8</v>
      </c>
      <c r="AM57" s="33" t="s">
        <v>49</v>
      </c>
      <c r="AN57" s="34">
        <v>68.18243579518726</v>
      </c>
      <c r="AO57" s="3"/>
      <c r="AP57" s="3"/>
      <c r="AQ57" s="3"/>
      <c r="AR57" s="3"/>
      <c r="AS57" s="3"/>
      <c r="AT57" s="3"/>
      <c r="AU57" s="3"/>
      <c r="AV57" s="3"/>
    </row>
    <row r="58" spans="1:48" ht="14.25" x14ac:dyDescent="0.3">
      <c r="A58" s="25" t="s">
        <v>50</v>
      </c>
      <c r="B58" s="26">
        <v>586.79270114000019</v>
      </c>
      <c r="C58" s="26">
        <v>-132.74585510999998</v>
      </c>
      <c r="D58" s="26">
        <v>377.04494014999983</v>
      </c>
      <c r="E58" s="26">
        <v>103.93245601999998</v>
      </c>
      <c r="F58" s="26">
        <v>690.33462641000006</v>
      </c>
      <c r="G58" s="26">
        <v>28.13506447000001</v>
      </c>
      <c r="H58" s="26">
        <v>-243.66029762999992</v>
      </c>
      <c r="I58" s="26">
        <f t="shared" si="2"/>
        <v>831.0917861800001</v>
      </c>
      <c r="J58" s="26">
        <f t="shared" si="3"/>
        <v>474.80939325000008</v>
      </c>
      <c r="K58" s="27">
        <f t="shared" si="4"/>
        <v>-966.03781516054869</v>
      </c>
      <c r="L58" s="27">
        <f t="shared" si="5"/>
        <v>-164.62367523963178</v>
      </c>
      <c r="M58" s="27">
        <f t="shared" si="0"/>
        <v>-42.869199149182229</v>
      </c>
      <c r="N58" s="27">
        <f t="shared" si="6"/>
        <v>-7.0769427128178819</v>
      </c>
      <c r="O58" s="28">
        <f t="shared" si="1"/>
        <v>1.4769765446456173</v>
      </c>
      <c r="P58" s="29"/>
      <c r="Q58" s="30" t="s">
        <v>24</v>
      </c>
      <c r="R58" s="31">
        <v>80.16745250000001</v>
      </c>
      <c r="S58" s="32">
        <v>30</v>
      </c>
      <c r="Z58" s="33">
        <v>17</v>
      </c>
      <c r="AA58" s="33" t="s">
        <v>50</v>
      </c>
      <c r="AB58" s="34">
        <v>474.80939325000008</v>
      </c>
      <c r="AD58" s="33">
        <v>30</v>
      </c>
      <c r="AE58" s="33" t="s">
        <v>50</v>
      </c>
      <c r="AF58" s="34">
        <v>-966.03781516054869</v>
      </c>
      <c r="AG58" s="35"/>
      <c r="AH58" s="33">
        <v>28</v>
      </c>
      <c r="AI58" s="33" t="s">
        <v>50</v>
      </c>
      <c r="AJ58" s="34">
        <v>-164.62367523963178</v>
      </c>
      <c r="AK58" s="3"/>
      <c r="AL58" s="33">
        <v>26</v>
      </c>
      <c r="AM58" s="33" t="s">
        <v>50</v>
      </c>
      <c r="AN58" s="34">
        <v>-42.869199149182229</v>
      </c>
      <c r="AO58" s="3"/>
      <c r="AP58" s="3"/>
      <c r="AQ58" s="3"/>
      <c r="AR58" s="3"/>
      <c r="AS58" s="3"/>
      <c r="AT58" s="3"/>
      <c r="AU58" s="3"/>
      <c r="AV58" s="3"/>
    </row>
    <row r="59" spans="1:48" ht="14.25" x14ac:dyDescent="0.3">
      <c r="A59" s="25" t="s">
        <v>51</v>
      </c>
      <c r="B59" s="26">
        <v>56.744743369999995</v>
      </c>
      <c r="C59" s="26">
        <v>19.826288390000002</v>
      </c>
      <c r="D59" s="26">
        <v>10.940111100000003</v>
      </c>
      <c r="E59" s="26">
        <v>57.627230559999987</v>
      </c>
      <c r="F59" s="26">
        <v>130.90607951000007</v>
      </c>
      <c r="G59" s="26">
        <v>284.18275371999999</v>
      </c>
      <c r="H59" s="26">
        <v>100.53769339999999</v>
      </c>
      <c r="I59" s="26">
        <f t="shared" si="2"/>
        <v>87.511142860000007</v>
      </c>
      <c r="J59" s="26">
        <f t="shared" si="3"/>
        <v>515.62652663000006</v>
      </c>
      <c r="K59" s="27">
        <f t="shared" si="4"/>
        <v>-64.622169331549955</v>
      </c>
      <c r="L59" s="27">
        <f t="shared" si="5"/>
        <v>818.98238035260886</v>
      </c>
      <c r="M59" s="27">
        <f t="shared" si="0"/>
        <v>489.212424587915</v>
      </c>
      <c r="N59" s="27">
        <f t="shared" si="6"/>
        <v>2.9200468996843547</v>
      </c>
      <c r="O59" s="28">
        <f t="shared" si="1"/>
        <v>1.6039452808984602</v>
      </c>
      <c r="P59" s="29"/>
      <c r="Q59" s="30" t="s">
        <v>29</v>
      </c>
      <c r="R59" s="31">
        <v>71.712203180000017</v>
      </c>
      <c r="S59" s="32">
        <v>31</v>
      </c>
      <c r="Z59" s="33">
        <v>15</v>
      </c>
      <c r="AA59" s="33" t="s">
        <v>51</v>
      </c>
      <c r="AB59" s="34">
        <v>515.62652663000006</v>
      </c>
      <c r="AD59" s="33">
        <v>20</v>
      </c>
      <c r="AE59" s="33" t="s">
        <v>51</v>
      </c>
      <c r="AF59" s="34">
        <v>-64.622169331549955</v>
      </c>
      <c r="AG59" s="35"/>
      <c r="AH59" s="33">
        <v>1</v>
      </c>
      <c r="AI59" s="33" t="s">
        <v>51</v>
      </c>
      <c r="AJ59" s="34">
        <v>818.98238035260886</v>
      </c>
      <c r="AK59" s="3"/>
      <c r="AL59" s="33">
        <v>1</v>
      </c>
      <c r="AM59" s="33" t="s">
        <v>51</v>
      </c>
      <c r="AN59" s="34">
        <v>489.212424587915</v>
      </c>
      <c r="AO59" s="3"/>
      <c r="AP59" s="3"/>
      <c r="AQ59" s="3"/>
      <c r="AR59" s="3"/>
      <c r="AS59" s="3"/>
      <c r="AT59" s="3"/>
      <c r="AU59" s="3"/>
      <c r="AV59" s="3"/>
    </row>
    <row r="60" spans="1:48" ht="14.25" x14ac:dyDescent="0.3">
      <c r="A60" s="25" t="s">
        <v>52</v>
      </c>
      <c r="B60" s="26">
        <v>442.81435823000032</v>
      </c>
      <c r="C60" s="26">
        <v>467.97683732000013</v>
      </c>
      <c r="D60" s="26">
        <v>186.55578266999999</v>
      </c>
      <c r="E60" s="26">
        <v>220.56599338000015</v>
      </c>
      <c r="F60" s="26">
        <v>335.80658835999981</v>
      </c>
      <c r="G60" s="26">
        <v>-160.60314471999999</v>
      </c>
      <c r="H60" s="26">
        <v>23.790252189999993</v>
      </c>
      <c r="I60" s="26">
        <f t="shared" si="2"/>
        <v>1097.3469782200004</v>
      </c>
      <c r="J60" s="26">
        <f t="shared" si="3"/>
        <v>198.99369582999981</v>
      </c>
      <c r="K60" s="27">
        <f t="shared" si="4"/>
        <v>-85.186932527705736</v>
      </c>
      <c r="L60" s="27">
        <f t="shared" si="5"/>
        <v>-87.247646870275389</v>
      </c>
      <c r="M60" s="27">
        <f t="shared" si="0"/>
        <v>-81.8659275708048</v>
      </c>
      <c r="N60" s="27">
        <f t="shared" si="6"/>
        <v>0.69097121488285917</v>
      </c>
      <c r="O60" s="28">
        <f t="shared" si="1"/>
        <v>0.61900422664659249</v>
      </c>
      <c r="P60" s="29"/>
      <c r="Q60" s="47" t="s">
        <v>37</v>
      </c>
      <c r="R60" s="48">
        <v>31.019104339999981</v>
      </c>
      <c r="S60" s="49">
        <v>32</v>
      </c>
      <c r="Z60" s="33">
        <v>25</v>
      </c>
      <c r="AA60" s="33" t="s">
        <v>52</v>
      </c>
      <c r="AB60" s="34">
        <v>198.99369582999981</v>
      </c>
      <c r="AD60" s="33">
        <v>23</v>
      </c>
      <c r="AE60" s="33" t="s">
        <v>52</v>
      </c>
      <c r="AF60" s="34">
        <v>-85.186932527705736</v>
      </c>
      <c r="AG60" s="35"/>
      <c r="AH60" s="33">
        <v>24</v>
      </c>
      <c r="AI60" s="33" t="s">
        <v>52</v>
      </c>
      <c r="AJ60" s="34">
        <v>-87.247646870275389</v>
      </c>
      <c r="AL60" s="33">
        <v>30</v>
      </c>
      <c r="AM60" s="33" t="s">
        <v>52</v>
      </c>
      <c r="AN60" s="34">
        <v>-81.8659275708048</v>
      </c>
    </row>
    <row r="61" spans="1:48" s="54" customFormat="1" ht="13.5" x14ac:dyDescent="0.25">
      <c r="A61" s="50" t="s">
        <v>53</v>
      </c>
      <c r="B61" s="51">
        <v>16152.802868489991</v>
      </c>
      <c r="C61" s="51">
        <v>5880.9794287499772</v>
      </c>
      <c r="D61" s="51">
        <v>6407.2917336300106</v>
      </c>
      <c r="E61" s="51">
        <v>2984.6134162299968</v>
      </c>
      <c r="F61" s="51">
        <v>21189.568797850072</v>
      </c>
      <c r="G61" s="51">
        <v>7514.803675359989</v>
      </c>
      <c r="H61" s="51">
        <v>3443.016391650001</v>
      </c>
      <c r="I61" s="52">
        <f t="shared" si="2"/>
        <v>28441.074030869975</v>
      </c>
      <c r="J61" s="52">
        <f t="shared" si="3"/>
        <v>32147.388864860062</v>
      </c>
      <c r="K61" s="51">
        <f t="shared" si="4"/>
        <v>-54.183548361493727</v>
      </c>
      <c r="L61" s="51">
        <f t="shared" si="5"/>
        <v>-46.264091994147712</v>
      </c>
      <c r="M61" s="51">
        <f>((J61-(ABS(I61)))/(ABS(I61)))*100</f>
        <v>13.031557211824168</v>
      </c>
      <c r="N61" s="51">
        <f t="shared" si="6"/>
        <v>100</v>
      </c>
      <c r="O61" s="53">
        <f>J61*100/J$61</f>
        <v>100</v>
      </c>
      <c r="P61" s="29"/>
      <c r="T61" s="55"/>
      <c r="U61" s="55"/>
      <c r="V61" s="55"/>
      <c r="W61" s="55"/>
      <c r="X61" s="3"/>
      <c r="Y61" s="3"/>
      <c r="Z61" s="3"/>
      <c r="AA61" s="3"/>
      <c r="AB61" s="3"/>
      <c r="AC61" s="3"/>
      <c r="AD61" s="3"/>
      <c r="AE61" s="3"/>
      <c r="AF61" s="3"/>
      <c r="AG61" s="3"/>
    </row>
    <row r="62" spans="1:48" x14ac:dyDescent="0.25">
      <c r="A62" s="56" t="s">
        <v>54</v>
      </c>
      <c r="B62" s="57">
        <f t="shared" ref="B62:O62" si="7">RANK(B30,B29:B60)</f>
        <v>13</v>
      </c>
      <c r="C62" s="57">
        <f t="shared" si="7"/>
        <v>1</v>
      </c>
      <c r="D62" s="57">
        <f t="shared" si="7"/>
        <v>9</v>
      </c>
      <c r="E62" s="57">
        <f t="shared" si="7"/>
        <v>8</v>
      </c>
      <c r="F62" s="57">
        <f t="shared" si="7"/>
        <v>5</v>
      </c>
      <c r="G62" s="57">
        <f t="shared" si="7"/>
        <v>7</v>
      </c>
      <c r="H62" s="57">
        <f t="shared" si="7"/>
        <v>5</v>
      </c>
      <c r="I62" s="57">
        <f t="shared" si="7"/>
        <v>3</v>
      </c>
      <c r="J62" s="57">
        <f t="shared" si="7"/>
        <v>7</v>
      </c>
      <c r="K62" s="57">
        <f t="shared" si="7"/>
        <v>9</v>
      </c>
      <c r="L62" s="57">
        <f t="shared" si="7"/>
        <v>13</v>
      </c>
      <c r="M62" s="57">
        <f t="shared" si="7"/>
        <v>21</v>
      </c>
      <c r="N62" s="57">
        <f t="shared" si="7"/>
        <v>5</v>
      </c>
      <c r="O62" s="58">
        <f t="shared" si="7"/>
        <v>7</v>
      </c>
      <c r="P62" s="29"/>
      <c r="AH62" s="4"/>
    </row>
    <row r="63" spans="1:48" ht="14.25" x14ac:dyDescent="0.3">
      <c r="A63" s="4" t="s">
        <v>55</v>
      </c>
      <c r="I63" s="59"/>
      <c r="J63" s="59"/>
      <c r="N63" s="60"/>
    </row>
  </sheetData>
  <mergeCells count="19">
    <mergeCell ref="AA28:AB28"/>
    <mergeCell ref="AE28:AF28"/>
    <mergeCell ref="AI28:AJ28"/>
    <mergeCell ref="AM28:AN28"/>
    <mergeCell ref="Q27:S27"/>
    <mergeCell ref="Q28:R28"/>
    <mergeCell ref="I27:I28"/>
    <mergeCell ref="J27:J28"/>
    <mergeCell ref="K27:M27"/>
    <mergeCell ref="N27:O27"/>
    <mergeCell ref="A1:O1"/>
    <mergeCell ref="A27:A28"/>
    <mergeCell ref="B27:B28"/>
    <mergeCell ref="C27:C28"/>
    <mergeCell ref="D27:D28"/>
    <mergeCell ref="E27:E28"/>
    <mergeCell ref="F27:F28"/>
    <mergeCell ref="G27:G28"/>
    <mergeCell ref="H27:H28"/>
  </mergeCells>
  <conditionalFormatting sqref="Q29:T60">
    <cfRule type="cellIs" dxfId="6" priority="1" operator="equal">
      <formula>"Nuevo León"</formula>
    </cfRule>
    <cfRule type="cellIs" dxfId="5" priority="2" operator="equal">
      <formula>"Chihuahua"</formula>
    </cfRule>
    <cfRule type="cellIs" dxfId="4" priority="3" operator="equal">
      <formula>"Tamaulipas"</formula>
    </cfRule>
    <cfRule type="cellIs" dxfId="3" priority="4" operator="equal">
      <formula>"Coahuila"</formula>
    </cfRule>
    <cfRule type="cellIs" dxfId="2" priority="5" operator="equal">
      <formula>"Tamaulipas"</formula>
    </cfRule>
    <cfRule type="cellIs" dxfId="1" priority="6" operator="equal">
      <formula>"Sonora"</formula>
    </cfRule>
    <cfRule type="cellIs" dxfId="0" priority="7" operator="equal">
      <formula>"Baja California"</formula>
    </cfRule>
  </conditionalFormatting>
  <pageMargins left="0.39370078740157483" right="3.937007874015748E-2" top="0.59055118110236227" bottom="0.35433070866141736" header="0.31496062992125984" footer="0.31496062992125984"/>
  <pageSetup orientation="portrait" r:id="rId1"/>
  <colBreaks count="1" manualBreakCount="1">
    <brk id="22" min="27" max="59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pane ySplit="24" topLeftCell="A34" activePane="bottomLeft" state="frozen"/>
      <selection sqref="A1:XFD1048576"/>
      <selection pane="bottomLeft" activeCell="B42" sqref="B42"/>
    </sheetView>
  </sheetViews>
  <sheetFormatPr baseColWidth="10" defaultRowHeight="11.25" customHeight="1" x14ac:dyDescent="0.3"/>
  <cols>
    <col min="1" max="1" width="11.5546875" style="62"/>
    <col min="2" max="2" width="11.33203125" style="62" customWidth="1"/>
    <col min="3" max="3" width="10.21875" style="62" customWidth="1"/>
    <col min="4" max="4" width="11.5546875" style="62" customWidth="1"/>
    <col min="5" max="6" width="11.5546875" style="62"/>
    <col min="7" max="7" width="7.5546875" style="62" customWidth="1"/>
    <col min="8" max="8" width="5" style="62" customWidth="1"/>
    <col min="9" max="16384" width="11.5546875" style="62"/>
  </cols>
  <sheetData>
    <row r="1" spans="1:7" ht="34.5" customHeight="1" x14ac:dyDescent="0.3">
      <c r="A1" s="61" t="s">
        <v>56</v>
      </c>
      <c r="B1" s="61"/>
      <c r="C1" s="61"/>
      <c r="D1" s="61"/>
      <c r="E1" s="61"/>
      <c r="F1" s="61"/>
      <c r="G1" s="61"/>
    </row>
    <row r="2" spans="1:7" ht="11.25" customHeight="1" x14ac:dyDescent="0.3">
      <c r="A2" s="63"/>
    </row>
    <row r="23" spans="1:8" ht="24.75" customHeight="1" x14ac:dyDescent="0.3">
      <c r="A23" s="63" t="s">
        <v>57</v>
      </c>
    </row>
    <row r="24" spans="1:8" ht="26.25" customHeight="1" x14ac:dyDescent="0.3">
      <c r="A24" s="64" t="s">
        <v>58</v>
      </c>
      <c r="B24" s="64" t="s">
        <v>22</v>
      </c>
      <c r="C24" s="64" t="s">
        <v>59</v>
      </c>
      <c r="D24" s="64" t="s">
        <v>60</v>
      </c>
      <c r="E24" s="64" t="s">
        <v>61</v>
      </c>
    </row>
    <row r="25" spans="1:8" ht="14.1" customHeight="1" x14ac:dyDescent="0.3">
      <c r="A25" s="65">
        <v>1999</v>
      </c>
      <c r="B25" s="66">
        <v>1238.7141825499989</v>
      </c>
      <c r="C25" s="66">
        <v>13960.317834420179</v>
      </c>
      <c r="D25" s="67">
        <f>B25*100/C25</f>
        <v>8.8731087446724111</v>
      </c>
      <c r="E25" s="68">
        <v>3</v>
      </c>
      <c r="G25" s="69"/>
      <c r="H25" s="69"/>
    </row>
    <row r="26" spans="1:8" ht="14.1" customHeight="1" x14ac:dyDescent="0.3">
      <c r="A26" s="65">
        <v>2000</v>
      </c>
      <c r="B26" s="66">
        <v>1054.1888524499989</v>
      </c>
      <c r="C26" s="66">
        <v>18248.688390210289</v>
      </c>
      <c r="D26" s="67">
        <f t="shared" ref="D26:D46" si="0">B26*100/C26</f>
        <v>5.7767924461657758</v>
      </c>
      <c r="E26" s="68">
        <v>6</v>
      </c>
      <c r="G26" s="69"/>
      <c r="H26" s="69"/>
    </row>
    <row r="27" spans="1:8" ht="14.1" customHeight="1" x14ac:dyDescent="0.3">
      <c r="A27" s="65">
        <v>2001</v>
      </c>
      <c r="B27" s="66">
        <v>1326.0862794700001</v>
      </c>
      <c r="C27" s="66">
        <v>30057.160745420104</v>
      </c>
      <c r="D27" s="67">
        <f t="shared" si="0"/>
        <v>4.4118813839462847</v>
      </c>
      <c r="E27" s="68">
        <v>5</v>
      </c>
      <c r="G27" s="69"/>
      <c r="H27" s="69"/>
    </row>
    <row r="28" spans="1:8" ht="14.1" customHeight="1" x14ac:dyDescent="0.3">
      <c r="A28" s="65">
        <v>2002</v>
      </c>
      <c r="B28" s="66">
        <v>1535.1248246200046</v>
      </c>
      <c r="C28" s="66">
        <v>24099.206211130189</v>
      </c>
      <c r="D28" s="67">
        <f t="shared" si="0"/>
        <v>6.3700223616120972</v>
      </c>
      <c r="E28" s="68">
        <v>4</v>
      </c>
      <c r="G28" s="69"/>
      <c r="H28" s="69"/>
    </row>
    <row r="29" spans="1:8" ht="14.1" customHeight="1" x14ac:dyDescent="0.3">
      <c r="A29" s="65">
        <v>2003</v>
      </c>
      <c r="B29" s="66">
        <v>1084.7658639499998</v>
      </c>
      <c r="C29" s="66">
        <v>18249.968776300091</v>
      </c>
      <c r="D29" s="67">
        <f t="shared" si="0"/>
        <v>5.9439327115929448</v>
      </c>
      <c r="E29" s="68">
        <v>6</v>
      </c>
      <c r="G29" s="69"/>
      <c r="H29" s="69"/>
    </row>
    <row r="30" spans="1:8" ht="14.1" customHeight="1" x14ac:dyDescent="0.3">
      <c r="A30" s="65">
        <v>2004</v>
      </c>
      <c r="B30" s="66">
        <v>1365.6156274899984</v>
      </c>
      <c r="C30" s="66">
        <v>25014.14697182009</v>
      </c>
      <c r="D30" s="67">
        <f t="shared" si="0"/>
        <v>5.4593731660265883</v>
      </c>
      <c r="E30" s="68">
        <v>6</v>
      </c>
      <c r="G30" s="69"/>
      <c r="H30" s="69"/>
    </row>
    <row r="31" spans="1:8" ht="14.1" customHeight="1" x14ac:dyDescent="0.3">
      <c r="A31" s="65">
        <v>2005</v>
      </c>
      <c r="B31" s="66">
        <v>1334.9364779999985</v>
      </c>
      <c r="C31" s="66">
        <v>25795.648738160256</v>
      </c>
      <c r="D31" s="67">
        <f t="shared" si="0"/>
        <v>5.1750451851408101</v>
      </c>
      <c r="E31" s="68">
        <v>5</v>
      </c>
      <c r="G31" s="69"/>
      <c r="H31" s="69"/>
    </row>
    <row r="32" spans="1:8" ht="14.1" customHeight="1" x14ac:dyDescent="0.3">
      <c r="A32" s="65">
        <v>2006</v>
      </c>
      <c r="B32" s="66">
        <v>1340.5914678400025</v>
      </c>
      <c r="C32" s="66">
        <v>21232.422495410308</v>
      </c>
      <c r="D32" s="67">
        <f t="shared" si="0"/>
        <v>6.3138884323246227</v>
      </c>
      <c r="E32" s="68">
        <v>5</v>
      </c>
      <c r="G32" s="69"/>
      <c r="H32" s="69"/>
    </row>
    <row r="33" spans="1:8" ht="14.1" customHeight="1" x14ac:dyDescent="0.3">
      <c r="A33" s="65">
        <v>2007</v>
      </c>
      <c r="B33" s="66">
        <v>1790.8292261899974</v>
      </c>
      <c r="C33" s="66">
        <v>32393.277845240231</v>
      </c>
      <c r="D33" s="67">
        <f t="shared" si="0"/>
        <v>5.5283976964163148</v>
      </c>
      <c r="E33" s="68">
        <v>7</v>
      </c>
      <c r="G33" s="69"/>
      <c r="H33" s="69"/>
    </row>
    <row r="34" spans="1:8" ht="14.1" customHeight="1" x14ac:dyDescent="0.3">
      <c r="A34" s="65">
        <v>2008</v>
      </c>
      <c r="B34" s="66">
        <v>1453.6729880300002</v>
      </c>
      <c r="C34" s="66">
        <v>29502.194124860082</v>
      </c>
      <c r="D34" s="67">
        <f t="shared" si="0"/>
        <v>4.9273385629479662</v>
      </c>
      <c r="E34" s="68">
        <v>7</v>
      </c>
      <c r="G34" s="69"/>
      <c r="H34" s="69"/>
    </row>
    <row r="35" spans="1:8" ht="14.1" customHeight="1" x14ac:dyDescent="0.3">
      <c r="A35" s="65">
        <v>2009</v>
      </c>
      <c r="B35" s="66">
        <v>829.52318954999782</v>
      </c>
      <c r="C35" s="66">
        <v>17850.03942339007</v>
      </c>
      <c r="D35" s="67">
        <f t="shared" si="0"/>
        <v>4.6471784732476245</v>
      </c>
      <c r="E35" s="68">
        <v>7</v>
      </c>
      <c r="G35" s="69"/>
      <c r="H35" s="69"/>
    </row>
    <row r="36" spans="1:8" ht="14.1" customHeight="1" x14ac:dyDescent="0.3">
      <c r="A36" s="65">
        <v>2010</v>
      </c>
      <c r="B36" s="66">
        <v>1414.8229497000029</v>
      </c>
      <c r="C36" s="66">
        <v>27189.280234960101</v>
      </c>
      <c r="D36" s="67">
        <f t="shared" si="0"/>
        <v>5.2036057500367994</v>
      </c>
      <c r="E36" s="68">
        <v>6</v>
      </c>
      <c r="G36" s="69"/>
      <c r="H36" s="69"/>
    </row>
    <row r="37" spans="1:8" ht="14.1" customHeight="1" x14ac:dyDescent="0.3">
      <c r="A37" s="65">
        <v>2011</v>
      </c>
      <c r="B37" s="66">
        <v>766.32232718999921</v>
      </c>
      <c r="C37" s="66">
        <v>25632.373003599794</v>
      </c>
      <c r="D37" s="67">
        <f t="shared" si="0"/>
        <v>2.9896659473642075</v>
      </c>
      <c r="E37" s="68">
        <v>10</v>
      </c>
      <c r="G37" s="69"/>
      <c r="H37" s="69"/>
    </row>
    <row r="38" spans="1:8" ht="14.1" customHeight="1" x14ac:dyDescent="0.3">
      <c r="A38" s="65">
        <v>2012</v>
      </c>
      <c r="B38" s="66">
        <v>1018.515250559998</v>
      </c>
      <c r="C38" s="66">
        <v>21742.538541610014</v>
      </c>
      <c r="D38" s="67">
        <f t="shared" si="0"/>
        <v>4.6844357599311763</v>
      </c>
      <c r="E38" s="68">
        <v>10</v>
      </c>
      <c r="G38" s="69"/>
      <c r="H38" s="69"/>
    </row>
    <row r="39" spans="1:8" ht="14.1" customHeight="1" x14ac:dyDescent="0.3">
      <c r="A39" s="65">
        <v>2013</v>
      </c>
      <c r="B39" s="66">
        <v>1290.8264807699991</v>
      </c>
      <c r="C39" s="66">
        <v>48258.968252449828</v>
      </c>
      <c r="D39" s="67">
        <f t="shared" si="0"/>
        <v>2.674790878282963</v>
      </c>
      <c r="E39" s="68">
        <v>16</v>
      </c>
      <c r="G39" s="69"/>
      <c r="H39" s="69"/>
    </row>
    <row r="40" spans="1:8" ht="14.1" customHeight="1" x14ac:dyDescent="0.3">
      <c r="A40" s="65">
        <v>2014</v>
      </c>
      <c r="B40" s="66">
        <v>1223.3443673099985</v>
      </c>
      <c r="C40" s="66">
        <v>30354.8529427301</v>
      </c>
      <c r="D40" s="67">
        <f t="shared" si="0"/>
        <v>4.0301442725420484</v>
      </c>
      <c r="E40" s="68">
        <v>9</v>
      </c>
      <c r="G40" s="69"/>
      <c r="H40" s="69"/>
    </row>
    <row r="41" spans="1:8" ht="14.1" customHeight="1" x14ac:dyDescent="0.3">
      <c r="A41" s="65">
        <v>2015</v>
      </c>
      <c r="B41" s="66">
        <v>1167.2690822299996</v>
      </c>
      <c r="C41" s="66">
        <v>35941.065319249814</v>
      </c>
      <c r="D41" s="67">
        <f t="shared" si="0"/>
        <v>3.2477308946232526</v>
      </c>
      <c r="E41" s="68">
        <v>11</v>
      </c>
      <c r="G41" s="69"/>
      <c r="H41" s="69"/>
    </row>
    <row r="42" spans="1:8" ht="14.1" customHeight="1" x14ac:dyDescent="0.3">
      <c r="A42" s="65">
        <v>2016</v>
      </c>
      <c r="B42" s="66">
        <v>1566.9219372600005</v>
      </c>
      <c r="C42" s="66">
        <v>31179.967628189868</v>
      </c>
      <c r="D42" s="67">
        <f t="shared" si="0"/>
        <v>5.0254123286624051</v>
      </c>
      <c r="E42" s="68">
        <v>6</v>
      </c>
      <c r="G42" s="69"/>
      <c r="H42" s="69"/>
    </row>
    <row r="43" spans="1:8" ht="14.1" customHeight="1" x14ac:dyDescent="0.3">
      <c r="A43" s="65">
        <v>2017</v>
      </c>
      <c r="B43" s="66">
        <v>1678.6269967200001</v>
      </c>
      <c r="C43" s="66">
        <v>34010.808244309963</v>
      </c>
      <c r="D43" s="67">
        <f t="shared" si="0"/>
        <v>4.9355692598126826</v>
      </c>
      <c r="E43" s="68">
        <v>6</v>
      </c>
      <c r="G43" s="69"/>
      <c r="H43" s="69"/>
    </row>
    <row r="44" spans="1:8" ht="14.1" customHeight="1" x14ac:dyDescent="0.3">
      <c r="A44" s="65">
        <v>2018</v>
      </c>
      <c r="B44" s="66">
        <v>1630.6205711299992</v>
      </c>
      <c r="C44" s="66">
        <v>34090.556412190119</v>
      </c>
      <c r="D44" s="67">
        <f t="shared" si="0"/>
        <v>4.7832031587109007</v>
      </c>
      <c r="E44" s="68">
        <v>7</v>
      </c>
      <c r="G44" s="69"/>
      <c r="H44" s="69"/>
    </row>
    <row r="45" spans="1:8" ht="14.1" customHeight="1" x14ac:dyDescent="0.3">
      <c r="A45" s="65">
        <v>2019</v>
      </c>
      <c r="B45" s="66">
        <v>1184.5723209422511</v>
      </c>
      <c r="C45" s="66">
        <v>34568.922854900047</v>
      </c>
      <c r="D45" s="67">
        <f t="shared" si="0"/>
        <v>3.4266972272014002</v>
      </c>
      <c r="E45" s="68">
        <v>9</v>
      </c>
      <c r="G45" s="69"/>
      <c r="H45" s="69"/>
    </row>
    <row r="46" spans="1:8" ht="14.1" customHeight="1" x14ac:dyDescent="0.3">
      <c r="A46" s="65">
        <v>2020</v>
      </c>
      <c r="B46" s="66">
        <v>1195.3900757700001</v>
      </c>
      <c r="C46" s="66">
        <v>28194.082602990242</v>
      </c>
      <c r="D46" s="67">
        <f t="shared" si="0"/>
        <v>4.2398615787669502</v>
      </c>
      <c r="E46" s="68">
        <v>5</v>
      </c>
      <c r="F46" s="70"/>
      <c r="G46" s="69"/>
      <c r="H46" s="69"/>
    </row>
    <row r="47" spans="1:8" ht="14.1" customHeight="1" x14ac:dyDescent="0.3">
      <c r="A47" s="65">
        <v>2021</v>
      </c>
      <c r="B47" s="66">
        <v>2222.0768725799981</v>
      </c>
      <c r="C47" s="66">
        <v>31425.68744710011</v>
      </c>
      <c r="D47" s="67">
        <f>B47*100/C47</f>
        <v>7.0708934412985966</v>
      </c>
      <c r="E47" s="68">
        <v>3</v>
      </c>
      <c r="F47" s="70"/>
      <c r="G47" s="69"/>
      <c r="H47" s="69"/>
    </row>
    <row r="48" spans="1:8" ht="14.1" customHeight="1" x14ac:dyDescent="0.3">
      <c r="A48" s="65" t="s">
        <v>18</v>
      </c>
      <c r="B48" s="66">
        <v>1533.6324585300006</v>
      </c>
      <c r="C48" s="66">
        <v>32147.388864860099</v>
      </c>
      <c r="D48" s="67">
        <f>B48*100/C48</f>
        <v>4.7706283859539047</v>
      </c>
      <c r="E48" s="68">
        <v>7</v>
      </c>
      <c r="F48" s="70"/>
      <c r="G48" s="69"/>
      <c r="H48" s="69"/>
    </row>
    <row r="49" spans="1:8" ht="11.25" customHeight="1" x14ac:dyDescent="0.3">
      <c r="A49" s="71" t="s">
        <v>62</v>
      </c>
      <c r="B49" s="72"/>
      <c r="C49" s="72"/>
      <c r="D49" s="73"/>
      <c r="H49" s="69"/>
    </row>
    <row r="50" spans="1:8" ht="11.25" customHeight="1" x14ac:dyDescent="0.3">
      <c r="D50" s="74"/>
    </row>
    <row r="51" spans="1:8" ht="11.25" customHeight="1" x14ac:dyDescent="0.3">
      <c r="B51" s="75"/>
      <c r="C51" s="75"/>
      <c r="D51" s="76"/>
    </row>
    <row r="52" spans="1:8" ht="11.25" customHeight="1" x14ac:dyDescent="0.3">
      <c r="A52" s="77"/>
    </row>
  </sheetData>
  <mergeCells count="1">
    <mergeCell ref="A1:G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IED x Edos 2022 III</vt:lpstr>
      <vt:lpstr>Part BC anual y ranking</vt:lpstr>
      <vt:lpstr>'IED x Edos 2022 III'!Área_de_impresión</vt:lpstr>
      <vt:lpstr>'Part BC anual y ranking'!Área_de_impresión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SEI;Estadística, AML</dc:creator>
  <cp:lastModifiedBy>Angelica Maldonado Lerma</cp:lastModifiedBy>
  <dcterms:created xsi:type="dcterms:W3CDTF">2022-12-07T22:21:17Z</dcterms:created>
  <dcterms:modified xsi:type="dcterms:W3CDTF">2022-12-07T22:24:18Z</dcterms:modified>
</cp:coreProperties>
</file>